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ctrlProps/ctrlProp129.xml" ContentType="application/vnd.ms-excel.controlproperties+xml"/>
  <Override PartName="/xl/ctrlProps/ctrlProp130.xml" ContentType="application/vnd.ms-excel.controlproperties+xml"/>
  <Override PartName="/xl/ctrlProps/ctrlProp131.xml" ContentType="application/vnd.ms-excel.controlproperties+xml"/>
  <Override PartName="/xl/ctrlProps/ctrlProp132.xml" ContentType="application/vnd.ms-excel.controlproperties+xml"/>
  <Override PartName="/xl/ctrlProps/ctrlProp133.xml" ContentType="application/vnd.ms-excel.controlproperties+xml"/>
  <Override PartName="/xl/ctrlProps/ctrlProp134.xml" ContentType="application/vnd.ms-excel.controlproperties+xml"/>
  <Override PartName="/xl/ctrlProps/ctrlProp135.xml" ContentType="application/vnd.ms-excel.controlproperties+xml"/>
  <Override PartName="/xl/ctrlProps/ctrlProp136.xml" ContentType="application/vnd.ms-excel.controlproperties+xml"/>
  <Override PartName="/xl/ctrlProps/ctrlProp137.xml" ContentType="application/vnd.ms-excel.controlproperties+xml"/>
  <Override PartName="/xl/ctrlProps/ctrlProp138.xml" ContentType="application/vnd.ms-excel.controlproperties+xml"/>
  <Override PartName="/xl/ctrlProps/ctrlProp139.xml" ContentType="application/vnd.ms-excel.controlproperties+xml"/>
  <Override PartName="/xl/ctrlProps/ctrlProp140.xml" ContentType="application/vnd.ms-excel.controlproperties+xml"/>
  <Override PartName="/xl/ctrlProps/ctrlProp141.xml" ContentType="application/vnd.ms-excel.controlproperties+xml"/>
  <Override PartName="/xl/ctrlProps/ctrlProp142.xml" ContentType="application/vnd.ms-excel.controlproperties+xml"/>
  <Override PartName="/xl/ctrlProps/ctrlProp143.xml" ContentType="application/vnd.ms-excel.controlproperties+xml"/>
  <Override PartName="/xl/ctrlProps/ctrlProp144.xml" ContentType="application/vnd.ms-excel.controlproperties+xml"/>
  <Override PartName="/xl/ctrlProps/ctrlProp145.xml" ContentType="application/vnd.ms-excel.controlproperties+xml"/>
  <Override PartName="/xl/ctrlProps/ctrlProp146.xml" ContentType="application/vnd.ms-excel.controlproperties+xml"/>
  <Override PartName="/xl/ctrlProps/ctrlProp147.xml" ContentType="application/vnd.ms-excel.controlproperties+xml"/>
  <Override PartName="/xl/ctrlProps/ctrlProp148.xml" ContentType="application/vnd.ms-excel.controlproperties+xml"/>
  <Override PartName="/xl/ctrlProps/ctrlProp149.xml" ContentType="application/vnd.ms-excel.controlproperties+xml"/>
  <Override PartName="/xl/ctrlProps/ctrlProp150.xml" ContentType="application/vnd.ms-excel.controlproperties+xml"/>
  <Override PartName="/xl/ctrlProps/ctrlProp151.xml" ContentType="application/vnd.ms-excel.controlproperties+xml"/>
  <Override PartName="/xl/ctrlProps/ctrlProp152.xml" ContentType="application/vnd.ms-excel.controlproperties+xml"/>
  <Override PartName="/xl/ctrlProps/ctrlProp153.xml" ContentType="application/vnd.ms-excel.controlproperties+xml"/>
  <Override PartName="/xl/ctrlProps/ctrlProp154.xml" ContentType="application/vnd.ms-excel.controlproperties+xml"/>
  <Override PartName="/xl/ctrlProps/ctrlProp155.xml" ContentType="application/vnd.ms-excel.controlproperties+xml"/>
  <Override PartName="/xl/ctrlProps/ctrlProp156.xml" ContentType="application/vnd.ms-excel.controlproperties+xml"/>
  <Override PartName="/xl/ctrlProps/ctrlProp157.xml" ContentType="application/vnd.ms-excel.controlproperties+xml"/>
  <Override PartName="/xl/ctrlProps/ctrlProp158.xml" ContentType="application/vnd.ms-excel.controlproperties+xml"/>
  <Override PartName="/xl/ctrlProps/ctrlProp159.xml" ContentType="application/vnd.ms-excel.controlproperties+xml"/>
  <Override PartName="/xl/ctrlProps/ctrlProp160.xml" ContentType="application/vnd.ms-excel.controlproperties+xml"/>
  <Override PartName="/xl/ctrlProps/ctrlProp161.xml" ContentType="application/vnd.ms-excel.controlproperties+xml"/>
  <Override PartName="/xl/ctrlProps/ctrlProp162.xml" ContentType="application/vnd.ms-excel.controlproperties+xml"/>
  <Override PartName="/xl/ctrlProps/ctrlProp163.xml" ContentType="application/vnd.ms-excel.controlproperties+xml"/>
  <Override PartName="/xl/ctrlProps/ctrlProp164.xml" ContentType="application/vnd.ms-excel.controlproperties+xml"/>
  <Override PartName="/xl/ctrlProps/ctrlProp165.xml" ContentType="application/vnd.ms-excel.controlproperties+xml"/>
  <Override PartName="/xl/ctrlProps/ctrlProp166.xml" ContentType="application/vnd.ms-excel.controlproperties+xml"/>
  <Override PartName="/xl/ctrlProps/ctrlProp167.xml" ContentType="application/vnd.ms-excel.controlproperties+xml"/>
  <Override PartName="/xl/ctrlProps/ctrlProp168.xml" ContentType="application/vnd.ms-excel.controlproperties+xml"/>
  <Override PartName="/xl/ctrlProps/ctrlProp169.xml" ContentType="application/vnd.ms-excel.controlproperties+xml"/>
  <Override PartName="/xl/ctrlProps/ctrlProp170.xml" ContentType="application/vnd.ms-excel.controlproperties+xml"/>
  <Override PartName="/xl/ctrlProps/ctrlProp171.xml" ContentType="application/vnd.ms-excel.controlproperties+xml"/>
  <Override PartName="/xl/ctrlProps/ctrlProp172.xml" ContentType="application/vnd.ms-excel.controlproperties+xml"/>
  <Override PartName="/xl/ctrlProps/ctrlProp173.xml" ContentType="application/vnd.ms-excel.controlproperties+xml"/>
  <Override PartName="/xl/ctrlProps/ctrlProp174.xml" ContentType="application/vnd.ms-excel.controlproperties+xml"/>
  <Override PartName="/xl/ctrlProps/ctrlProp175.xml" ContentType="application/vnd.ms-excel.controlproperties+xml"/>
  <Override PartName="/xl/ctrlProps/ctrlProp176.xml" ContentType="application/vnd.ms-excel.controlproperties+xml"/>
  <Override PartName="/xl/ctrlProps/ctrlProp177.xml" ContentType="application/vnd.ms-excel.controlproperties+xml"/>
  <Override PartName="/xl/ctrlProps/ctrlProp178.xml" ContentType="application/vnd.ms-excel.controlproperties+xml"/>
  <Override PartName="/xl/ctrlProps/ctrlProp179.xml" ContentType="application/vnd.ms-excel.controlproperties+xml"/>
  <Override PartName="/xl/ctrlProps/ctrlProp180.xml" ContentType="application/vnd.ms-excel.controlproperties+xml"/>
  <Override PartName="/xl/ctrlProps/ctrlProp181.xml" ContentType="application/vnd.ms-excel.controlproperties+xml"/>
  <Override PartName="/xl/ctrlProps/ctrlProp182.xml" ContentType="application/vnd.ms-excel.controlproperties+xml"/>
  <Override PartName="/xl/ctrlProps/ctrlProp183.xml" ContentType="application/vnd.ms-excel.controlproperties+xml"/>
  <Override PartName="/xl/ctrlProps/ctrlProp184.xml" ContentType="application/vnd.ms-excel.controlproperties+xml"/>
  <Override PartName="/xl/ctrlProps/ctrlProp185.xml" ContentType="application/vnd.ms-excel.controlproperties+xml"/>
  <Override PartName="/xl/ctrlProps/ctrlProp186.xml" ContentType="application/vnd.ms-excel.controlproperties+xml"/>
  <Override PartName="/xl/ctrlProps/ctrlProp187.xml" ContentType="application/vnd.ms-excel.controlproperties+xml"/>
  <Override PartName="/xl/ctrlProps/ctrlProp188.xml" ContentType="application/vnd.ms-excel.controlproperties+xml"/>
  <Override PartName="/xl/ctrlProps/ctrlProp189.xml" ContentType="application/vnd.ms-excel.controlproperties+xml"/>
  <Override PartName="/xl/ctrlProps/ctrlProp190.xml" ContentType="application/vnd.ms-excel.controlproperties+xml"/>
  <Override PartName="/xl/ctrlProps/ctrlProp191.xml" ContentType="application/vnd.ms-excel.controlproperties+xml"/>
  <Override PartName="/xl/ctrlProps/ctrlProp192.xml" ContentType="application/vnd.ms-excel.controlproperties+xml"/>
  <Override PartName="/xl/ctrlProps/ctrlProp193.xml" ContentType="application/vnd.ms-excel.controlproperties+xml"/>
  <Override PartName="/xl/ctrlProps/ctrlProp194.xml" ContentType="application/vnd.ms-excel.controlproperties+xml"/>
  <Override PartName="/xl/ctrlProps/ctrlProp195.xml" ContentType="application/vnd.ms-excel.controlproperties+xml"/>
  <Override PartName="/xl/ctrlProps/ctrlProp196.xml" ContentType="application/vnd.ms-excel.controlproperties+xml"/>
  <Override PartName="/xl/ctrlProps/ctrlProp197.xml" ContentType="application/vnd.ms-excel.controlproperties+xml"/>
  <Override PartName="/xl/ctrlProps/ctrlProp198.xml" ContentType="application/vnd.ms-excel.controlproperties+xml"/>
  <Override PartName="/xl/ctrlProps/ctrlProp199.xml" ContentType="application/vnd.ms-excel.controlproperties+xml"/>
  <Override PartName="/xl/ctrlProps/ctrlProp200.xml" ContentType="application/vnd.ms-excel.controlproperties+xml"/>
  <Override PartName="/xl/ctrlProps/ctrlProp201.xml" ContentType="application/vnd.ms-excel.controlproperties+xml"/>
  <Override PartName="/xl/ctrlProps/ctrlProp202.xml" ContentType="application/vnd.ms-excel.controlproperties+xml"/>
  <Override PartName="/xl/ctrlProps/ctrlProp203.xml" ContentType="application/vnd.ms-excel.controlproperties+xml"/>
  <Override PartName="/xl/ctrlProps/ctrlProp204.xml" ContentType="application/vnd.ms-excel.controlproperties+xml"/>
  <Override PartName="/xl/ctrlProps/ctrlProp205.xml" ContentType="application/vnd.ms-excel.controlproperties+xml"/>
  <Override PartName="/xl/ctrlProps/ctrlProp206.xml" ContentType="application/vnd.ms-excel.controlproperties+xml"/>
  <Override PartName="/xl/ctrlProps/ctrlProp207.xml" ContentType="application/vnd.ms-excel.controlproperties+xml"/>
  <Override PartName="/xl/ctrlProps/ctrlProp208.xml" ContentType="application/vnd.ms-excel.controlproperties+xml"/>
  <Override PartName="/xl/ctrlProps/ctrlProp209.xml" ContentType="application/vnd.ms-excel.controlproperties+xml"/>
  <Override PartName="/xl/ctrlProps/ctrlProp210.xml" ContentType="application/vnd.ms-excel.controlproperties+xml"/>
  <Override PartName="/xl/ctrlProps/ctrlProp211.xml" ContentType="application/vnd.ms-excel.controlproperties+xml"/>
  <Override PartName="/xl/ctrlProps/ctrlProp212.xml" ContentType="application/vnd.ms-excel.controlproperties+xml"/>
  <Override PartName="/xl/ctrlProps/ctrlProp213.xml" ContentType="application/vnd.ms-excel.controlproperties+xml"/>
  <Override PartName="/xl/ctrlProps/ctrlProp214.xml" ContentType="application/vnd.ms-excel.controlproperties+xml"/>
  <Override PartName="/xl/ctrlProps/ctrlProp215.xml" ContentType="application/vnd.ms-excel.controlproperties+xml"/>
  <Override PartName="/xl/ctrlProps/ctrlProp216.xml" ContentType="application/vnd.ms-excel.controlproperties+xml"/>
  <Override PartName="/xl/ctrlProps/ctrlProp217.xml" ContentType="application/vnd.ms-excel.controlproperties+xml"/>
  <Override PartName="/xl/ctrlProps/ctrlProp218.xml" ContentType="application/vnd.ms-excel.controlproperties+xml"/>
  <Override PartName="/xl/ctrlProps/ctrlProp219.xml" ContentType="application/vnd.ms-excel.controlproperties+xml"/>
  <Override PartName="/xl/ctrlProps/ctrlProp220.xml" ContentType="application/vnd.ms-excel.controlproperties+xml"/>
  <Override PartName="/xl/ctrlProps/ctrlProp221.xml" ContentType="application/vnd.ms-excel.controlproperties+xml"/>
  <Override PartName="/xl/ctrlProps/ctrlProp222.xml" ContentType="application/vnd.ms-excel.controlproperties+xml"/>
  <Override PartName="/xl/ctrlProps/ctrlProp223.xml" ContentType="application/vnd.ms-excel.controlproperties+xml"/>
  <Override PartName="/xl/ctrlProps/ctrlProp224.xml" ContentType="application/vnd.ms-excel.controlproperties+xml"/>
  <Override PartName="/xl/ctrlProps/ctrlProp225.xml" ContentType="application/vnd.ms-excel.controlproperties+xml"/>
  <Override PartName="/xl/ctrlProps/ctrlProp226.xml" ContentType="application/vnd.ms-excel.controlproperties+xml"/>
  <Override PartName="/xl/ctrlProps/ctrlProp227.xml" ContentType="application/vnd.ms-excel.controlproperties+xml"/>
  <Override PartName="/xl/ctrlProps/ctrlProp228.xml" ContentType="application/vnd.ms-excel.controlproperties+xml"/>
  <Override PartName="/xl/ctrlProps/ctrlProp229.xml" ContentType="application/vnd.ms-excel.controlproperties+xml"/>
  <Override PartName="/xl/ctrlProps/ctrlProp230.xml" ContentType="application/vnd.ms-excel.controlproperties+xml"/>
  <Override PartName="/xl/ctrlProps/ctrlProp231.xml" ContentType="application/vnd.ms-excel.controlproperties+xml"/>
  <Override PartName="/xl/ctrlProps/ctrlProp232.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30"/>
  <workbookPr defaultThemeVersion="202300"/>
  <mc:AlternateContent xmlns:mc="http://schemas.openxmlformats.org/markup-compatibility/2006">
    <mc:Choice Requires="x15">
      <x15ac:absPath xmlns:x15ac="http://schemas.microsoft.com/office/spreadsheetml/2010/11/ac" url="\\192.168.1.4\disk1\令和６年度\06035.第１１次千葉県廃棄物処理計画策定業務委託（千葉県）\作業中\01.実態調査\02.調査票\最終版\電子版\"/>
    </mc:Choice>
  </mc:AlternateContent>
  <xr:revisionPtr revIDLastSave="0" documentId="13_ncr:1_{A9557DA7-4952-4A53-B05C-308C4F6EFCA3}" xr6:coauthVersionLast="47" xr6:coauthVersionMax="47" xr10:uidLastSave="{00000000-0000-0000-0000-000000000000}"/>
  <bookViews>
    <workbookView xWindow="-120" yWindow="-120" windowWidth="29040" windowHeight="15720" xr2:uid="{AFD89082-C746-42F2-82A7-188DF9A8382D}"/>
  </bookViews>
  <sheets>
    <sheet name="Sheet1" sheetId="1" r:id="rId1"/>
  </sheets>
  <definedNames>
    <definedName name="_xlnm.Print_Area" localSheetId="0">Sheet1!$A$1:$Q$374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Z164" i="1" l="1"/>
  <c r="AA164" i="1"/>
  <c r="AA79" i="1"/>
  <c r="Z68" i="1"/>
  <c r="AA53" i="1"/>
  <c r="AA61" i="1"/>
  <c r="Z6" i="1"/>
  <c r="AA10" i="1"/>
  <c r="AA362" i="1"/>
  <c r="Z368" i="1"/>
  <c r="AA368" i="1"/>
  <c r="Z265" i="1"/>
  <c r="Z264" i="1"/>
  <c r="Z266" i="1"/>
  <c r="Z255" i="1"/>
  <c r="AA231" i="1"/>
  <c r="AA251" i="1"/>
  <c r="Z251" i="1"/>
  <c r="AC250" i="1"/>
  <c r="AA247" i="1"/>
  <c r="Z247" i="1"/>
  <c r="AC246" i="1"/>
  <c r="AA243" i="1"/>
  <c r="Z243" i="1"/>
  <c r="AC242" i="1"/>
  <c r="AA239" i="1"/>
  <c r="Z239" i="1"/>
  <c r="AC238" i="1"/>
  <c r="AA235" i="1"/>
  <c r="Z235" i="1"/>
  <c r="AC234" i="1"/>
  <c r="Z231" i="1"/>
  <c r="AC230" i="1"/>
  <c r="Z229" i="1"/>
  <c r="AA223" i="1"/>
  <c r="Z223" i="1"/>
  <c r="AC222" i="1"/>
  <c r="AC221" i="1"/>
  <c r="AC220" i="1"/>
  <c r="AC219" i="1"/>
  <c r="AC218" i="1"/>
  <c r="AC217" i="1"/>
  <c r="AC216" i="1"/>
  <c r="AA215" i="1"/>
  <c r="Z215" i="1"/>
  <c r="Z207" i="1"/>
  <c r="AA200" i="1"/>
  <c r="AC203" i="1"/>
  <c r="Z200" i="1"/>
  <c r="AC199" i="1"/>
  <c r="AC198" i="1"/>
  <c r="AC197" i="1"/>
  <c r="AC196" i="1"/>
  <c r="AC195" i="1"/>
  <c r="AA194" i="1"/>
  <c r="Z194" i="1"/>
  <c r="Z189" i="1"/>
  <c r="Z180" i="1"/>
  <c r="AA173" i="1"/>
  <c r="Z173" i="1"/>
  <c r="AA151" i="1"/>
  <c r="AC172" i="1"/>
  <c r="AC171" i="1"/>
  <c r="AC170" i="1"/>
  <c r="AC169" i="1"/>
  <c r="AC168" i="1"/>
  <c r="AC167" i="1"/>
  <c r="AC166" i="1"/>
  <c r="AC165" i="1"/>
  <c r="AA158" i="1"/>
  <c r="Z158" i="1"/>
  <c r="AC164" i="1" l="1"/>
  <c r="AC229" i="1"/>
  <c r="AA229" i="1"/>
  <c r="AC215" i="1"/>
  <c r="AC194" i="1"/>
  <c r="Z151" i="1" l="1"/>
  <c r="AC157" i="1"/>
  <c r="AC156" i="1"/>
  <c r="AC155" i="1"/>
  <c r="AC154" i="1"/>
  <c r="AC153" i="1"/>
  <c r="AC152" i="1"/>
  <c r="AC122" i="1"/>
  <c r="AC114" i="1"/>
  <c r="AC115" i="1"/>
  <c r="AC116" i="1"/>
  <c r="AC117" i="1"/>
  <c r="AC118" i="1"/>
  <c r="AC119" i="1"/>
  <c r="AC120" i="1"/>
  <c r="AC121" i="1"/>
  <c r="AA16" i="1"/>
  <c r="AA22" i="1"/>
  <c r="AA30" i="1"/>
  <c r="AA44" i="1"/>
  <c r="AA48" i="1"/>
  <c r="AA73" i="1"/>
  <c r="AA100" i="1"/>
  <c r="AA87" i="1"/>
  <c r="AC81" i="1"/>
  <c r="AC82" i="1"/>
  <c r="AC83" i="1"/>
  <c r="AC84" i="1"/>
  <c r="AC85" i="1"/>
  <c r="AC86" i="1"/>
  <c r="AC29" i="1"/>
  <c r="AC23" i="1"/>
  <c r="AC26" i="1"/>
  <c r="AC27" i="1"/>
  <c r="AC28" i="1"/>
  <c r="AC151" i="1" l="1"/>
  <c r="AA348" i="1" l="1"/>
  <c r="AA354" i="1"/>
  <c r="Z362" i="1"/>
  <c r="Z354" i="1"/>
  <c r="AC361" i="1"/>
  <c r="AC360" i="1"/>
  <c r="AC359" i="1"/>
  <c r="AC358" i="1"/>
  <c r="AC357" i="1"/>
  <c r="AC356" i="1"/>
  <c r="AC355" i="1"/>
  <c r="AC338" i="1"/>
  <c r="AC339" i="1"/>
  <c r="AC340" i="1"/>
  <c r="AC341" i="1"/>
  <c r="AC342" i="1"/>
  <c r="AC343" i="1"/>
  <c r="AC344" i="1"/>
  <c r="AC345" i="1"/>
  <c r="AC346" i="1"/>
  <c r="AC347" i="1"/>
  <c r="Z348" i="1"/>
  <c r="AC337" i="1"/>
  <c r="AA336" i="1"/>
  <c r="Z336" i="1"/>
  <c r="Z329" i="1"/>
  <c r="AA322" i="1"/>
  <c r="Z322" i="1"/>
  <c r="AC321" i="1"/>
  <c r="AC320" i="1"/>
  <c r="AC319" i="1"/>
  <c r="AC318" i="1"/>
  <c r="AC317" i="1"/>
  <c r="AC316" i="1"/>
  <c r="AC315" i="1"/>
  <c r="AC314" i="1"/>
  <c r="AC313" i="1"/>
  <c r="AC312" i="1"/>
  <c r="AA311" i="1"/>
  <c r="Z311" i="1"/>
  <c r="Z304" i="1"/>
  <c r="AA286" i="1"/>
  <c r="AA271" i="1"/>
  <c r="AA298" i="1"/>
  <c r="Z298" i="1"/>
  <c r="Z292" i="1"/>
  <c r="AC285" i="1"/>
  <c r="AC273" i="1"/>
  <c r="AC274" i="1"/>
  <c r="AC275" i="1"/>
  <c r="AC276" i="1"/>
  <c r="AC277" i="1"/>
  <c r="AC278" i="1"/>
  <c r="AC279" i="1"/>
  <c r="AC280" i="1"/>
  <c r="AC281" i="1"/>
  <c r="AC282" i="1"/>
  <c r="AC283" i="1"/>
  <c r="AC284" i="1"/>
  <c r="Z286" i="1"/>
  <c r="AC272" i="1"/>
  <c r="Z271" i="1"/>
  <c r="AC354" i="1" l="1"/>
  <c r="AC336" i="1"/>
  <c r="AC311" i="1"/>
  <c r="AC271" i="1"/>
  <c r="Z10" i="1"/>
  <c r="AA111" i="1"/>
  <c r="AA93" i="1"/>
  <c r="AA144" i="1" l="1"/>
  <c r="AA140" i="1"/>
  <c r="AA136" i="1"/>
  <c r="AA132" i="1"/>
  <c r="AC147" i="1"/>
  <c r="AC143" i="1"/>
  <c r="AC139" i="1"/>
  <c r="AC135" i="1"/>
  <c r="AC131" i="1"/>
  <c r="Z130" i="1"/>
  <c r="Z144" i="1"/>
  <c r="Z140" i="1"/>
  <c r="AC130" i="1" l="1"/>
  <c r="AA130" i="1"/>
  <c r="Z132" i="1" l="1"/>
  <c r="Z136" i="1"/>
  <c r="AA123" i="1"/>
  <c r="Z123" i="1"/>
  <c r="AC113" i="1"/>
  <c r="AC112" i="1"/>
  <c r="Z111" i="1"/>
  <c r="Z106" i="1"/>
  <c r="AC98" i="1"/>
  <c r="Z100" i="1"/>
  <c r="AC99" i="1"/>
  <c r="AC97" i="1"/>
  <c r="AC96" i="1"/>
  <c r="AC95" i="1"/>
  <c r="AC94" i="1"/>
  <c r="Z93" i="1"/>
  <c r="Z73" i="1"/>
  <c r="Z87" i="1"/>
  <c r="AC80" i="1"/>
  <c r="AC79" i="1" s="1"/>
  <c r="Z79" i="1"/>
  <c r="Z61" i="1"/>
  <c r="AC54" i="1"/>
  <c r="AC53" i="1" s="1"/>
  <c r="AC59" i="1"/>
  <c r="AC60" i="1"/>
  <c r="AC58" i="1"/>
  <c r="AC57" i="1"/>
  <c r="AC56" i="1"/>
  <c r="AC55" i="1"/>
  <c r="Z53" i="1"/>
  <c r="Z48" i="1"/>
  <c r="Z44" i="1"/>
  <c r="Z30" i="1"/>
  <c r="AC111" i="1" l="1"/>
  <c r="AC93" i="1"/>
  <c r="Z37" i="1"/>
  <c r="Z22" i="1"/>
  <c r="Z16" i="1"/>
  <c r="AC25" i="1" l="1"/>
  <c r="AC24" i="1"/>
  <c r="AC19" i="1"/>
  <c r="AC15" i="1"/>
  <c r="AC14" i="1"/>
  <c r="AC13" i="1"/>
  <c r="AC12" i="1"/>
  <c r="AC11" i="1"/>
  <c r="AC10" i="1" s="1"/>
  <c r="AC22" i="1" l="1"/>
</calcChain>
</file>

<file path=xl/sharedStrings.xml><?xml version="1.0" encoding="utf-8"?>
<sst xmlns="http://schemas.openxmlformats.org/spreadsheetml/2006/main" count="255" uniqueCount="216">
  <si>
    <t>実態調査と併せて、アンケートへ
のご協力をお願いいたします。</t>
    <phoneticPr fontId="1"/>
  </si>
  <si>
    <t>番号１つだけにチェック</t>
    <rPh sb="0" eb="2">
      <t>バンゴウ</t>
    </rPh>
    <phoneticPr fontId="1"/>
  </si>
  <si>
    <t>アンケートは以上となります。ご協力ありがとうございました。</t>
    <phoneticPr fontId="1"/>
  </si>
  <si>
    <t>番号にチェック(複数可)</t>
    <rPh sb="0" eb="2">
      <t>バンゴウ</t>
    </rPh>
    <rPh sb="8" eb="10">
      <t>フクスウ</t>
    </rPh>
    <rPh sb="10" eb="11">
      <t>カ</t>
    </rPh>
    <phoneticPr fontId="1"/>
  </si>
  <si>
    <t>実態調査の調査票と併せてメールにてご返送、</t>
    <rPh sb="18" eb="20">
      <t>ヘンソウ</t>
    </rPh>
    <phoneticPr fontId="1"/>
  </si>
  <si>
    <t>１．既に廃プラスチックの削減・再資源化が進んでおり、さらに取組を促進する必要はない</t>
  </si>
  <si>
    <t>２．廃プラスチックの削減・再資源化に取り組んでおり、今後もさらなる促進が必要</t>
  </si>
  <si>
    <t>３．廃プラスチックの削減・再資源化はあまり進んでいないが、今後取り組む予定</t>
  </si>
  <si>
    <t>４．廃プラスチックの削減・再資源化はあまり進んでおらず、今後も取り組む予定はない</t>
  </si>
  <si>
    <t>５．廃プラスチックの排出がない</t>
  </si>
  <si>
    <t>３．使い捨てプラスチック使用の見直し・合理化による排出削減</t>
  </si>
  <si>
    <t>４．廃プラスチックの再資源化（マテリアルリサイクル）</t>
  </si>
  <si>
    <t>５．廃プラスチックの再資源化（ケミカルリサイクル）</t>
  </si>
  <si>
    <t>６．廃プラスチックの再資源化（サーマルリサイクル）</t>
  </si>
  <si>
    <t>（https://www.gr-eco.co.jp/chiba-sp/DL.html）</t>
    <phoneticPr fontId="1"/>
  </si>
  <si>
    <t>または専用サイト(https://www.gr-eco.co.jp/chiba-sp/login.php)にアクセスしファイルのアップロードをお願いいたします。</t>
    <phoneticPr fontId="1"/>
  </si>
  <si>
    <t>社名</t>
    <rPh sb="0" eb="2">
      <t>シャメイ</t>
    </rPh>
    <phoneticPr fontId="1"/>
  </si>
  <si>
    <t>問１．産業廃棄物の適正処理（不法投棄や不適正処理の防止）について</t>
    <phoneticPr fontId="1"/>
  </si>
  <si>
    <t>①事業活動によって発生する産業廃棄物の適正処理（不法投棄や不適正処理の防止）をすすめるために、排出事業者としてどのような点に
　留意していますか。</t>
    <phoneticPr fontId="1"/>
  </si>
  <si>
    <t>５．その他　⇒下の欄に具体的に記入してください。</t>
    <phoneticPr fontId="1"/>
  </si>
  <si>
    <t>４．その他　⇒下の欄に具体的に記入してください。</t>
    <phoneticPr fontId="1"/>
  </si>
  <si>
    <t>問２．産業廃棄物処分の委託先の選定等について</t>
    <phoneticPr fontId="1"/>
  </si>
  <si>
    <t>①貴社は産業廃棄物処分の委託先の選定にこれまで苦慮したことはありますか。</t>
    <phoneticPr fontId="1"/>
  </si>
  <si>
    <t>１．はい　</t>
  </si>
  <si>
    <t>２．いいえ　</t>
  </si>
  <si>
    <t>３．どちらでもない</t>
  </si>
  <si>
    <t>選定に苦慮した点</t>
  </si>
  <si>
    <t>（記載例　　処分料金が高い。処分業者が近隣にいない。）</t>
  </si>
  <si>
    <t>対応例</t>
  </si>
  <si>
    <t>（記載例　　処分業者の組合に紹介してもらった。自分でインターネットで調べた。）</t>
  </si>
  <si>
    <t>※「１．はい」を選択した事業者様は、選定に苦慮した点と対応例を以下に記載してください。</t>
    <rPh sb="8" eb="10">
      <t>センタク</t>
    </rPh>
    <phoneticPr fontId="1"/>
  </si>
  <si>
    <t>１．処理施設が近場にあること</t>
  </si>
  <si>
    <t>２．処分料金が適切であること</t>
  </si>
  <si>
    <t>３．環境に配慮した資格等（例：ISO、エコアクション２１等）を有していること</t>
  </si>
  <si>
    <t>４．優良認定処理業者であること</t>
  </si>
  <si>
    <t>５．継続して産業廃棄物の処分を委託できること</t>
  </si>
  <si>
    <t>６．行政など公的機関が整備した処理施設であること</t>
  </si>
  <si>
    <t>７．その他　⇒下の欄に具体的に記入してください。</t>
    <phoneticPr fontId="1"/>
  </si>
  <si>
    <t>１．適正なリサイクル業者が周囲にない</t>
  </si>
  <si>
    <t>２．リサイクル費用が高い</t>
  </si>
  <si>
    <t>３．分別する費用や労力がかかりメリットがない</t>
  </si>
  <si>
    <t>４．リサイクルは環境にとっていいとは思えないから</t>
  </si>
  <si>
    <t>８．その他　⇒下の欄に具体的に記入してください。</t>
    <phoneticPr fontId="1"/>
  </si>
  <si>
    <t>１．製造するプラスチック使用製品の材料減量化、包装の簡素化、単一素材化、分解・分別の容易化等</t>
  </si>
  <si>
    <t>２．製造するプラスチック使用製品のプラスチック以外の素材への代替、再生プラスチックの利用、バイオプラスチックの利用等</t>
  </si>
  <si>
    <t>③上記①で「１～３」と回答した事業者様にお伺いします。
　廃プラスチックの排出抑制または再資源化の取組をさらに推進するためには、どのような支援等が必要ですか。
　あてはまる全ての番号を選択し、必要な支援例を具体的に記載してください。</t>
    <rPh sb="92" eb="94">
      <t>センタク</t>
    </rPh>
    <phoneticPr fontId="1"/>
  </si>
  <si>
    <t>１．技術的支援</t>
    <phoneticPr fontId="1"/>
  </si>
  <si>
    <t>２．法規制の整備</t>
    <phoneticPr fontId="1"/>
  </si>
  <si>
    <t>（例：新しいリサイクル技術の導入、効率化のための機器の改善など）</t>
    <phoneticPr fontId="1"/>
  </si>
  <si>
    <t>（例：廃プラスチックの取り扱いに関する規制の明確化や緩和など）</t>
    <phoneticPr fontId="1"/>
  </si>
  <si>
    <t>３．経済的支援</t>
    <phoneticPr fontId="1"/>
  </si>
  <si>
    <t>（例：補助金や助成金の提供、税制優遇など）</t>
    <phoneticPr fontId="1"/>
  </si>
  <si>
    <t>４．情報共有</t>
    <phoneticPr fontId="1"/>
  </si>
  <si>
    <t>（例：他社の成功事例や最新の研究結果の共有など）</t>
    <phoneticPr fontId="1"/>
  </si>
  <si>
    <t>５．社内の教育・啓発</t>
    <phoneticPr fontId="1"/>
  </si>
  <si>
    <t>（例：従業員への研修やセミナーの実施など）</t>
    <phoneticPr fontId="1"/>
  </si>
  <si>
    <t>６．その他　⇒下の欄に具体的に記入してください。</t>
    <rPh sb="4" eb="5">
      <t>タ</t>
    </rPh>
    <phoneticPr fontId="1"/>
  </si>
  <si>
    <t>１．ＩＳＯ、エコアクション２１などの環境マネジメントによる廃棄物対策の取組</t>
  </si>
  <si>
    <t>２．廃棄物処理に関する管理体制の整備（責任者の設置等）</t>
  </si>
  <si>
    <t>３．廃棄物処理に関する管理計画の策定（廃棄物削減・リサイクル率目標値の設定等）</t>
  </si>
  <si>
    <t>４．廃棄物の分別・選別の徹底</t>
  </si>
  <si>
    <t>５．廃棄物の発生抑制のための製造工程の改善</t>
  </si>
  <si>
    <t>６．リサイクルの容易化・処理の容易化・製品の長寿命化等を考慮した製品等の設計・製造</t>
  </si>
  <si>
    <t>７．環境に配慮した物品・資材（千葉県リサイクル認定製品など）、サービスの調達</t>
  </si>
  <si>
    <t>８．規格材・ユニット工法などの廃材発生の少ない資材・工法の採用</t>
  </si>
  <si>
    <t>９．包装材・梱包材の使用量の削減</t>
  </si>
  <si>
    <t>10．不要物の有効利用・有償売却の促進</t>
  </si>
  <si>
    <t>11．他産業またはグループ企業との再生資源の受入・供給によるリサイクルの推進</t>
  </si>
  <si>
    <t>12．従業員に対する教育の徹底</t>
  </si>
  <si>
    <t>13．特に取り組んでいない</t>
  </si>
  <si>
    <t>②事業系一般廃棄物（紙くず、木くず、食品残渣等）の排出方法についてあてはまる番号を選択してください。
　千葉県内の拠点ごとに排出方法が違う場合は、最も排出量が多い拠点の排出方法をご選択ください。</t>
    <rPh sb="41" eb="43">
      <t>センタク</t>
    </rPh>
    <phoneticPr fontId="1"/>
  </si>
  <si>
    <t>１．一般廃棄物運搬業者と直接契約（運搬・処理費用は量に関わらず定額）</t>
  </si>
  <si>
    <t>２．一般廃棄物運搬業者と直接契約（運搬・処理費用は量によって変動）</t>
  </si>
  <si>
    <t>３．自治体の回収に排出</t>
  </si>
  <si>
    <t>４．自ら自治体の施設に持込</t>
  </si>
  <si>
    <t>14．その他　⇒下の欄に具体的に記入してください。</t>
    <phoneticPr fontId="1"/>
  </si>
  <si>
    <t>１．増加している</t>
    <phoneticPr fontId="1"/>
  </si>
  <si>
    <t>２．変わらない</t>
    <phoneticPr fontId="1"/>
  </si>
  <si>
    <t>３．減少している</t>
    <phoneticPr fontId="1"/>
  </si>
  <si>
    <t>４．把握していない</t>
    <phoneticPr fontId="1"/>
  </si>
  <si>
    <t>④事業系一般廃棄物削減のために行っていることとして、あてはまる番号全てを選択してください。</t>
    <rPh sb="36" eb="38">
      <t>センタク</t>
    </rPh>
    <phoneticPr fontId="1"/>
  </si>
  <si>
    <t>１．社内会議等でのペーパレス化促進　　　　　　　</t>
  </si>
  <si>
    <t>２．取引先とのペーパレス化促進</t>
  </si>
  <si>
    <t>３．新聞や雑誌の購読中止　　　　　　　　　　　　</t>
  </si>
  <si>
    <t>４．プリンタやコピー機の削減</t>
  </si>
  <si>
    <t>５．ごみ排出量推移の見える化（グラフ化等）　　　</t>
  </si>
  <si>
    <t>６．ごみ減量化の責任者等を設置</t>
  </si>
  <si>
    <t>７．減量化の目標を数値化し管理する　　　　　　　</t>
  </si>
  <si>
    <t>８．経営層がごみ減量化の自覚をもつ</t>
  </si>
  <si>
    <t>９．特に取り組んでいない　　　　　　　　　　　　　</t>
  </si>
  <si>
    <t>１．全く知らない（初めて知った）</t>
  </si>
  <si>
    <t>２．概念を知っているが実践していない</t>
  </si>
  <si>
    <t>３．一部実践している</t>
  </si>
  <si>
    <t>４．全面的に実践している</t>
  </si>
  <si>
    <t>１．廃棄物や環境負荷の削減に資する製品・サービスの設計</t>
  </si>
  <si>
    <t>２．長期使用可能な製品・サービスの設計</t>
  </si>
  <si>
    <t>３．生産工程における端材などの削減・再生利用</t>
  </si>
  <si>
    <t>４．原料等の天然資源から再生可能資源への転換</t>
  </si>
  <si>
    <t>５．オーダーメイド等による余剰生産の削減</t>
  </si>
  <si>
    <t>６．シェアリング等によるサービスの提供</t>
  </si>
  <si>
    <t>７．メンテナンスを含めた製品・サービスの提供</t>
  </si>
  <si>
    <t>８．中古品のリユース</t>
  </si>
  <si>
    <t>９．リサイクルの推進（自社製品の回収、製品材料へのリサイクルなど）</t>
  </si>
  <si>
    <t>10．取組を実施していない</t>
  </si>
  <si>
    <t>③サーキュラーエコノミーを実践していくにあたり、貴社における課題はどのようなことがありますか。
　あてはまる全ての番号を選択してください。</t>
    <rPh sb="60" eb="62">
      <t>センタク</t>
    </rPh>
    <phoneticPr fontId="1"/>
  </si>
  <si>
    <t>１．資金が不足している</t>
  </si>
  <si>
    <t>２．技術が不足している</t>
  </si>
  <si>
    <t>３．人材が不足している</t>
  </si>
  <si>
    <t>４．情報が不足している</t>
  </si>
  <si>
    <t>５．事業の利益に繋がらない</t>
  </si>
  <si>
    <t>６．顧客の理解や協力が得られない</t>
  </si>
  <si>
    <t>10．その他　⇒下の欄に具体的に記入してください。</t>
    <phoneticPr fontId="1"/>
  </si>
  <si>
    <t>11．その他　⇒下の欄に具体的に記入してください。</t>
    <phoneticPr fontId="1"/>
  </si>
  <si>
    <t>☆その他ご意見等ございましたらご記入ください。（自由記述）</t>
    <rPh sb="24" eb="26">
      <t>ジユウ</t>
    </rPh>
    <rPh sb="26" eb="28">
      <t>キジュツ</t>
    </rPh>
    <phoneticPr fontId="1"/>
  </si>
  <si>
    <t>③千葉県内の支店や営業所等の事業系一般廃棄物の排出量について、コロナ前（Ｈ30年度）と比較してあてはまる番号を
　選択してください。
　H30年度の排出量が不明の場合は、貴社が把握している直近の排出量と比較してあてはまる番号を選択してください。</t>
    <rPh sb="57" eb="59">
      <t>センタク</t>
    </rPh>
    <rPh sb="113" eb="115">
      <t>センタク</t>
    </rPh>
    <phoneticPr fontId="1"/>
  </si>
  <si>
    <t>①サーキュラーエコノミー（循環経済）とは、これまで「廃棄物」とされていた製品や原材料等を新たな「資源」と捉え、廃棄物を
　出すことなく資源を循環させる経済の仕組みのことであり、EUが2015年に採択した「EU新循環経済政策パッケージ」で提唱された
　概念で、欧州では既に多くの政府が国家政策の軸に据えて取組を進めています。日本では、「これまで進められてきた３Ｒの取組
　に加えて、資源の投入量・消費量を抑えつつ、ストックを有効活用しながら、サービス化等を通じて付加価値を生み出す経済活動
　であり、資源・製品の価値の最大化、資源消費の最小化、廃棄物の発生抑止等を目指すもの」とされ、今後、関連した取組が進め
　られることとなっています。
　サーキュラーエコノミーについて、あてはまる番号を選択してください。</t>
    <rPh sb="345" eb="347">
      <t>センタク</t>
    </rPh>
    <phoneticPr fontId="1"/>
  </si>
  <si>
    <t>②サーキュラーエコノミーは、「（製品等の製造から廃棄・リサイクルまでの間の）廃棄物の発生や汚染の出ない設計とする」、
　「（資源を最大限利用するため）製品や原材料として価値の高いまま循環させる」、「（再生可能資源の利用や天然資源の消費を
　抑制することで）自然の保存・再生を図る」という３原則の上に成り立っています。
　サーキュラーエコノミーに関して、貴社で取り組めそうな（実際に取り組んでいる）ことはありますか。あてはまる全ての番号を
　選択してください。</t>
    <rPh sb="221" eb="223">
      <t>センタク</t>
    </rPh>
    <phoneticPr fontId="1"/>
  </si>
  <si>
    <t>②産業廃棄物の適正処理を確保するため、排出事業者が処分先を選定する際のポイントとして考えられる点について、あてはまる
　全ての番号を選択してください。</t>
    <rPh sb="66" eb="68">
      <t>センタク</t>
    </rPh>
    <phoneticPr fontId="1"/>
  </si>
  <si>
    <t>廃棄物等に関する意識調査（建設業用）の調査票(電子版)</t>
    <rPh sb="13" eb="16">
      <t>ケンセツギョウ</t>
    </rPh>
    <rPh sb="23" eb="26">
      <t>デンシバン</t>
    </rPh>
    <phoneticPr fontId="1"/>
  </si>
  <si>
    <t>以下の質問項目について貴社の立場で該当する番号を選択してください。なお、事業と無関係と思われる質問には空欄のままで結構です。</t>
    <rPh sb="24" eb="26">
      <t>センタク</t>
    </rPh>
    <phoneticPr fontId="1"/>
  </si>
  <si>
    <t>②建造物の解体や新・改築に際して発生する産業廃棄物の適正処理をすすめるために、現在の建設業界に必要な視点はどのようなことだと思われますか。</t>
    <phoneticPr fontId="1"/>
  </si>
  <si>
    <t>１．発注事業者又は元請企業のリサイクルや廃棄に対する理解の促進</t>
  </si>
  <si>
    <t>２．発注事業者又は元請企業からのリサイクルや廃棄のための料金等の適正化</t>
  </si>
  <si>
    <t>３．解体や建設期間の適正化（無理な工期短縮をなくす）</t>
  </si>
  <si>
    <t>４．発注事業者又は元請企業と解体業者との直接契約の促進</t>
  </si>
  <si>
    <t>５．中間処理や最終処分料金を抑制してほしい</t>
  </si>
  <si>
    <t>６．建設業界、解体業界内での適正処理教育の強化</t>
  </si>
  <si>
    <t>問３．建造物の解体や改築に際して発生する建設系廃棄物のリサイクルについて</t>
    <phoneticPr fontId="1"/>
  </si>
  <si>
    <t>１．可能なものは全量リサイクルしている</t>
  </si>
  <si>
    <t>２．リサイクルを進めているが、まだリサイクル量を増やす余地がある</t>
  </si>
  <si>
    <t>３．リサイクルはあまり行っていない</t>
  </si>
  <si>
    <t>②上記で３と回答された事業者様にお聞きします。その理由としてあてはまる番号全てを選択してください。</t>
    <rPh sb="40" eb="42">
      <t>センタク</t>
    </rPh>
    <phoneticPr fontId="1"/>
  </si>
  <si>
    <t>３．分別する費用や労力が賄えない</t>
  </si>
  <si>
    <t>４．分別するほど運搬費用がかさむ</t>
  </si>
  <si>
    <t>５．最終処分料金（埋立）の方が安い</t>
  </si>
  <si>
    <t>６．建設リサイクル法には罰則がないから</t>
  </si>
  <si>
    <t>１．廃コンクリートの発生量が多く、処理現場が逼迫していると感じる</t>
  </si>
  <si>
    <t>２．再生砕石の在庫が過剰で、処理業者からの受入れを断られたことがある</t>
  </si>
  <si>
    <t>３．地域によって需要と供給の差があり、遠方（県外等）の処理業者へ委託せざる得ないことがある</t>
  </si>
  <si>
    <t>４．高品質のコンクリート塊しか受け入れてくれないことがある</t>
  </si>
  <si>
    <t>５．特に懸念や課題等もない</t>
  </si>
  <si>
    <t>６．その他　⇒下の欄に具体的に記入してください。</t>
    <phoneticPr fontId="1"/>
  </si>
  <si>
    <t>１．リサイクルできている</t>
    <phoneticPr fontId="1"/>
  </si>
  <si>
    <t>２．リサイクルできていない</t>
    <phoneticPr fontId="1"/>
  </si>
  <si>
    <t>④貴社における特定建設資材以外の廃棄物のリサイクル状況にあてはまる番号を選択してください。</t>
    <rPh sb="36" eb="38">
      <t>センタク</t>
    </rPh>
    <phoneticPr fontId="1"/>
  </si>
  <si>
    <t>１．汚泥</t>
  </si>
  <si>
    <t>２．瓦</t>
  </si>
  <si>
    <t>３．トタンや釘</t>
  </si>
  <si>
    <t>４．タイルや外壁</t>
  </si>
  <si>
    <t>５．壁紙</t>
  </si>
  <si>
    <t>６．流し台</t>
  </si>
  <si>
    <t>７．配線（銅線）</t>
  </si>
  <si>
    <t>８．床材</t>
  </si>
  <si>
    <t>９．ガス設備</t>
  </si>
  <si>
    <t>10．配電盤</t>
  </si>
  <si>
    <t>問４．建物等の新築や改築、土木工事の際の再生利用品の使用について</t>
    <phoneticPr fontId="1"/>
  </si>
  <si>
    <t>（再生品の例：再生砕石・再生土（汚泥等処理後物の再生資源）・溶融スラグ・エコセメント）</t>
    <phoneticPr fontId="1"/>
  </si>
  <si>
    <t>５．再生品を使用する工事がない</t>
    <phoneticPr fontId="1"/>
  </si>
  <si>
    <t>１．公共工事の特記仕様書に優先利用の定めがあるから</t>
  </si>
  <si>
    <t>２．価格が安価だから</t>
  </si>
  <si>
    <t>３．発注事業者又は元請企業から指定があったから</t>
  </si>
  <si>
    <t>４．品質を十分に満足しているから</t>
  </si>
  <si>
    <t>５．供給量が安定しており、必要な時に入手できるから</t>
  </si>
  <si>
    <t>１．異物混入等の品質に不安を感じるから</t>
  </si>
  <si>
    <t>２．製造業者によって品質にばらつきがあるから</t>
  </si>
  <si>
    <t>３．供給量にムラがあり、必要な時に利用できないから</t>
  </si>
  <si>
    <t>４．製造者が遠方にしかなく、運搬料が嵩むから</t>
  </si>
  <si>
    <t>５．公共工事の特記仕様書に優先利用の定めがないから</t>
  </si>
  <si>
    <t>６．価格が高価だから</t>
  </si>
  <si>
    <t>７．発注事業者又は元受け企業から指定がなかったから</t>
  </si>
  <si>
    <t>①再生品（リサイクル品）がある場合、それらをどの程度使用していますか。
　（利用頻度を選択した上で、再生品の種類を回答ください）</t>
    <rPh sb="43" eb="45">
      <t>センタク</t>
    </rPh>
    <phoneticPr fontId="1"/>
  </si>
  <si>
    <t>②再生品を使用する理由は何ですか。あてはまる全ての番号を選択してください。</t>
    <rPh sb="28" eb="30">
      <t>センタク</t>
    </rPh>
    <phoneticPr fontId="1"/>
  </si>
  <si>
    <t>③再生品を使用しない理由は何ですか。あてはまる全ての番号を選択してください。</t>
    <rPh sb="29" eb="31">
      <t>センタク</t>
    </rPh>
    <phoneticPr fontId="1"/>
  </si>
  <si>
    <t>問５．新築や解体現場からでる廃石膏ボードについて</t>
    <phoneticPr fontId="1"/>
  </si>
  <si>
    <t>１．増える</t>
    <phoneticPr fontId="1"/>
  </si>
  <si>
    <t>２．やや増える</t>
    <phoneticPr fontId="1"/>
  </si>
  <si>
    <t>３．変わらない</t>
    <phoneticPr fontId="1"/>
  </si>
  <si>
    <t>４．やや減る</t>
    <phoneticPr fontId="1"/>
  </si>
  <si>
    <t>５．減る</t>
    <phoneticPr fontId="1"/>
  </si>
  <si>
    <t>６．わからない</t>
    <phoneticPr fontId="1"/>
  </si>
  <si>
    <t>②貴社における廃石膏ボードのリサイクル状況にあてはまる番号に〇をつけてください。</t>
    <phoneticPr fontId="1"/>
  </si>
  <si>
    <t>③上記②で２とご回答の事業者様にお聞きします。リサイクルが困難な理由として該当する全ての番号を選択してください。</t>
    <rPh sb="47" eb="49">
      <t>センタク</t>
    </rPh>
    <phoneticPr fontId="1"/>
  </si>
  <si>
    <t>問６．廃プラスチックに関する取組について</t>
    <phoneticPr fontId="1"/>
  </si>
  <si>
    <t>⑤上記④で１と回答された事業者様にお聞きします。
目標の設定及び公表状況について以下に記載してください。</t>
    <phoneticPr fontId="1"/>
  </si>
  <si>
    <t>項目</t>
    <rPh sb="0" eb="2">
      <t>コウモク</t>
    </rPh>
    <phoneticPr fontId="1"/>
  </si>
  <si>
    <t>回答欄</t>
    <rPh sb="0" eb="3">
      <t>カイトウラン</t>
    </rPh>
    <phoneticPr fontId="1"/>
  </si>
  <si>
    <t>排出の抑制に関する目標</t>
    <rPh sb="0" eb="2">
      <t>ハイシュツ</t>
    </rPh>
    <rPh sb="3" eb="5">
      <t>ヨクセイ</t>
    </rPh>
    <rPh sb="6" eb="7">
      <t>カン</t>
    </rPh>
    <rPh sb="9" eb="11">
      <t>モクヒョウ</t>
    </rPh>
    <phoneticPr fontId="1"/>
  </si>
  <si>
    <t>再資源化等に関する目標</t>
    <rPh sb="0" eb="4">
      <t>サイシゲンカ</t>
    </rPh>
    <rPh sb="4" eb="5">
      <t>トウ</t>
    </rPh>
    <rPh sb="6" eb="7">
      <t>カン</t>
    </rPh>
    <rPh sb="9" eb="11">
      <t>モクヒョウ</t>
    </rPh>
    <phoneticPr fontId="1"/>
  </si>
  <si>
    <t>公表の有無（該当する方にチェックを付けてください）</t>
    <rPh sb="0" eb="2">
      <t>コウヒョウ</t>
    </rPh>
    <rPh sb="3" eb="5">
      <t>ウム</t>
    </rPh>
    <rPh sb="6" eb="8">
      <t>ガイトウ</t>
    </rPh>
    <rPh sb="10" eb="11">
      <t>ホウ</t>
    </rPh>
    <rPh sb="17" eb="18">
      <t>ツ</t>
    </rPh>
    <phoneticPr fontId="1"/>
  </si>
  <si>
    <t>１．有</t>
    <rPh sb="2" eb="3">
      <t>ア</t>
    </rPh>
    <phoneticPr fontId="1"/>
  </si>
  <si>
    <t>２．無</t>
    <rPh sb="2" eb="3">
      <t>ナ</t>
    </rPh>
    <phoneticPr fontId="1"/>
  </si>
  <si>
    <t>１．250トン以上排出する多量排出事業者であり、計画書等を作成している</t>
  </si>
  <si>
    <t>２．250トン以上排出する多量排出事業者であるが、特に取組を実施していない</t>
  </si>
  <si>
    <t>３．250トン未満しか排出しない事業者である</t>
  </si>
  <si>
    <t>４．廃プラスチックの排出がない</t>
  </si>
  <si>
    <t>５．多量排出事業者かどうかわからない</t>
  </si>
  <si>
    <t>問７．貴社での取組について</t>
    <phoneticPr fontId="1"/>
  </si>
  <si>
    <t>事業系一般廃棄物（紙くず、木くず、食品残渣等）の状況について
①廃棄物の発生抑制・リサイクルの推進に向け、貴社ではどのような取組をしていますか。あてはまる全ての番号を選択してください。</t>
    <rPh sb="84" eb="86">
      <t>センタク</t>
    </rPh>
    <phoneticPr fontId="1"/>
  </si>
  <si>
    <t>問８．サーキュラーエコノミーへの転換について</t>
    <phoneticPr fontId="1"/>
  </si>
  <si>
    <t>１．適正なリサイクル業者が周囲にない</t>
    <phoneticPr fontId="1"/>
  </si>
  <si>
    <t>Ｗｅｂでも調査にご回答いただけます。</t>
    <phoneticPr fontId="1"/>
  </si>
  <si>
    <t>１．委託する産業廃棄物に関する許可を有していることを、処理業者の許可証で確認している</t>
    <phoneticPr fontId="1"/>
  </si>
  <si>
    <t>２．マニフェストにより産業廃棄物が適正に処理されたかどうかを確認している</t>
    <phoneticPr fontId="1"/>
  </si>
  <si>
    <t>３．複数の処理業者から見積りを取り、適正な料金かどうかを確認している</t>
    <phoneticPr fontId="1"/>
  </si>
  <si>
    <t>４．現地確認等により、処理業者が適正処理を行っているかを確認している</t>
    <phoneticPr fontId="1"/>
  </si>
  <si>
    <t>１．よく使う　⇒再生品の種類を下の欄に記入してください。</t>
    <rPh sb="8" eb="11">
      <t>サイセイヒン</t>
    </rPh>
    <rPh sb="12" eb="14">
      <t>シュルイ</t>
    </rPh>
    <rPh sb="15" eb="16">
      <t>シタ</t>
    </rPh>
    <rPh sb="17" eb="18">
      <t>ラン</t>
    </rPh>
    <rPh sb="19" eb="21">
      <t>キニュウ</t>
    </rPh>
    <phoneticPr fontId="1"/>
  </si>
  <si>
    <t>２．たまに使う　⇒再生品の種類を下の欄に記入してください。</t>
    <phoneticPr fontId="1"/>
  </si>
  <si>
    <t>３．ほとんど使わない　⇒再生品の種類を下の欄に記入してください。</t>
    <phoneticPr fontId="1"/>
  </si>
  <si>
    <t>４．全く使わない　⇒再生品の種類を下の欄に記入してください。</t>
    <phoneticPr fontId="1"/>
  </si>
  <si>
    <t>④プラスチックに係る資源循環の促進等に関する法律では、事業活動に伴ってプラスチック使用製品産業廃棄物等を排出する事業者
　（小規模企業者等は除く）は、プラの排出抑制及び再資源化等の促進に取り組むことが求められており、特に前年度のプラ製品産
　廃の排出量が250トン以上の事業者は“多量排出事業者”に該当し、排出の抑制・再資源化等に関する目標を設定し、その達成の
　ための取組を計画的に実施することが求められています。
　貴社で該当する番号を選択してください。
　※「事業場」単位ではなく、貴社全体での排出量が算定対象となります。</t>
    <rPh sb="221" eb="223">
      <t>センタク</t>
    </rPh>
    <phoneticPr fontId="1"/>
  </si>
  <si>
    <t>①建設リサイクル法で定義する特定建設資材（コンクリート、コンクリート及び鉄から成る建設資材、木材、アスファルト・コン
　クリート）のリサイクル状況にあてはまる番号を選択してください。</t>
    <rPh sb="82" eb="84">
      <t>センタク</t>
    </rPh>
    <phoneticPr fontId="1"/>
  </si>
  <si>
    <t>③解体工事等によって排出されるコンクリート塊については、中間処理（破砕）業者に委託し、再生利用することが多いと思いますが、
　近年、処理業者に処理を委託する際、懸念されることや課題等はありますか。</t>
    <phoneticPr fontId="1"/>
  </si>
  <si>
    <t>⑤上記④で１と回答された事業者様にお聞きします。主にリサイクルされているものとしてあてはまるもの全ての番号を
　選択してください。</t>
    <rPh sb="56" eb="58">
      <t>センタク</t>
    </rPh>
    <phoneticPr fontId="1"/>
  </si>
  <si>
    <t>①廃石膏ボード水平リサイクル促進コンソーシアムの資料では、今後建築物の解体が増加するため石膏ボードの廃棄量が2050年には
　300万ｔを超えるとされています。貴社として今後廃石膏ボードの排出量はどのように推移すると考えますか。</t>
    <phoneticPr fontId="1"/>
  </si>
  <si>
    <t>①国では令和元年に「プラスチック資源循環戦略」を策定し、令和４年からは「プラスチックに係る資源循環の促進等に関する法律」が
　施行され、廃プラスチックの排出抑制と再資源化の取組の促進が図られています。
　貴社における廃プラスチックの排出抑制と再資源化の取組について、あてはまる番号を選択してください。</t>
    <rPh sb="143" eb="145">
      <t>センタク</t>
    </rPh>
    <phoneticPr fontId="1"/>
  </si>
  <si>
    <t>②上記①で「１～３」と回答した事業者様にお伺いします。
　貴社で取り組んでいるまたは取り組む予定の廃プラスチックの排出抑制または再資源化の取組について、あてはまる全ての番号を
　選択してください。</t>
    <rPh sb="89" eb="91">
      <t>センタク</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</si>
</sst>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color theme="1"/>
      <name val="游ゴシック"/>
      <family val="2"/>
      <charset val="128"/>
      <scheme val="minor"/>
    </font>
    <font>
      <sz val="6"/>
      <name val="游ゴシック"/>
      <family val="2"/>
      <charset val="128"/>
      <scheme val="minor"/>
    </font>
    <font>
      <sz val="9"/>
      <color rgb="FF000000"/>
      <name val="Meiryo UI"/>
      <family val="3"/>
      <charset val="128"/>
    </font>
    <font>
      <sz val="11"/>
      <color theme="1"/>
      <name val="BIZ UDゴシック"/>
      <family val="3"/>
      <charset val="128"/>
    </font>
    <font>
      <b/>
      <sz val="11"/>
      <color theme="1"/>
      <name val="BIZ UDゴシック"/>
      <family val="3"/>
      <charset val="128"/>
    </font>
    <font>
      <sz val="11"/>
      <color indexed="10"/>
      <name val="BIZ UDゴシック"/>
      <family val="3"/>
      <charset val="128"/>
    </font>
    <font>
      <sz val="11"/>
      <color rgb="FFFF0000"/>
      <name val="BIZ UDゴシック"/>
      <family val="3"/>
      <charset val="128"/>
    </font>
  </fonts>
  <fills count="4">
    <fill>
      <patternFill patternType="none"/>
    </fill>
    <fill>
      <patternFill patternType="gray125"/>
    </fill>
    <fill>
      <patternFill patternType="solid">
        <fgColor theme="2" tint="-0.249977111117893"/>
        <bgColor indexed="64"/>
      </patternFill>
    </fill>
    <fill>
      <patternFill patternType="solid">
        <fgColor theme="9" tint="0.79998168889431442"/>
        <bgColor indexed="64"/>
      </patternFill>
    </fill>
  </fills>
  <borders count="19">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s>
  <cellStyleXfs count="1">
    <xf numFmtId="0" fontId="0" fillId="0" borderId="0">
      <alignment vertical="center"/>
    </xf>
  </cellStyleXfs>
  <cellXfs count="78">
    <xf numFmtId="0" fontId="0" fillId="0" borderId="0" xfId="0">
      <alignment vertical="center"/>
    </xf>
    <xf numFmtId="0" fontId="3" fillId="0" borderId="0" xfId="0" applyFont="1">
      <alignment vertical="center"/>
    </xf>
    <xf numFmtId="0" fontId="4" fillId="0" borderId="0" xfId="0" applyFont="1">
      <alignment vertical="center"/>
    </xf>
    <xf numFmtId="0" fontId="5" fillId="0" borderId="0" xfId="0" applyFont="1">
      <alignment vertical="center"/>
    </xf>
    <xf numFmtId="0" fontId="3" fillId="0" borderId="0" xfId="0" applyFont="1" applyProtection="1">
      <alignment vertical="center"/>
      <protection locked="0"/>
    </xf>
    <xf numFmtId="0" fontId="3" fillId="0" borderId="10" xfId="0" applyFont="1" applyBorder="1">
      <alignment vertical="center"/>
    </xf>
    <xf numFmtId="0" fontId="4" fillId="0" borderId="12" xfId="0" applyFont="1" applyBorder="1">
      <alignment vertical="center"/>
    </xf>
    <xf numFmtId="0" fontId="3" fillId="0" borderId="1" xfId="0" applyFont="1" applyBorder="1">
      <alignment vertical="center"/>
    </xf>
    <xf numFmtId="0" fontId="3" fillId="0" borderId="2" xfId="0" applyFont="1" applyBorder="1">
      <alignment vertical="center"/>
    </xf>
    <xf numFmtId="0" fontId="3" fillId="0" borderId="3" xfId="0" applyFont="1" applyBorder="1">
      <alignment vertical="center"/>
    </xf>
    <xf numFmtId="0" fontId="6" fillId="0" borderId="0" xfId="0" applyFont="1">
      <alignment vertical="center"/>
    </xf>
    <xf numFmtId="0" fontId="3" fillId="0" borderId="4" xfId="0" applyFont="1" applyBorder="1">
      <alignment vertical="center"/>
    </xf>
    <xf numFmtId="0" fontId="3" fillId="0" borderId="5" xfId="0" applyFont="1" applyBorder="1">
      <alignment vertical="center"/>
    </xf>
    <xf numFmtId="0" fontId="5" fillId="0" borderId="0" xfId="0" applyFont="1" applyProtection="1">
      <alignment vertical="center"/>
      <protection locked="0"/>
    </xf>
    <xf numFmtId="0" fontId="3" fillId="0" borderId="6" xfId="0" applyFont="1" applyBorder="1">
      <alignment vertical="center"/>
    </xf>
    <xf numFmtId="0" fontId="3" fillId="0" borderId="7" xfId="0" applyFont="1" applyBorder="1">
      <alignment vertical="center"/>
    </xf>
    <xf numFmtId="0" fontId="3" fillId="0" borderId="8" xfId="0" applyFont="1" applyBorder="1">
      <alignment vertical="center"/>
    </xf>
    <xf numFmtId="0" fontId="3" fillId="0" borderId="7" xfId="0" applyFont="1" applyBorder="1" applyAlignment="1" applyProtection="1">
      <alignment vertical="top"/>
      <protection locked="0"/>
    </xf>
    <xf numFmtId="0" fontId="0" fillId="0" borderId="0" xfId="0" applyProtection="1">
      <alignment vertical="center"/>
      <protection locked="0"/>
    </xf>
    <xf numFmtId="0" fontId="4" fillId="0" borderId="2" xfId="0" applyFont="1" applyBorder="1" applyAlignment="1">
      <alignment horizontal="left" vertical="center" wrapText="1"/>
    </xf>
    <xf numFmtId="0" fontId="4" fillId="0" borderId="3" xfId="0" applyFont="1" applyBorder="1" applyAlignment="1">
      <alignment horizontal="left" vertical="center" wrapText="1"/>
    </xf>
    <xf numFmtId="0" fontId="4" fillId="0" borderId="4" xfId="0" applyFont="1" applyBorder="1">
      <alignment vertical="center"/>
    </xf>
    <xf numFmtId="0" fontId="4" fillId="0" borderId="6" xfId="0" applyFont="1" applyBorder="1">
      <alignment vertical="center"/>
    </xf>
    <xf numFmtId="0" fontId="4" fillId="0" borderId="7" xfId="0" applyFont="1" applyBorder="1" applyAlignment="1">
      <alignment horizontal="left" vertical="center" wrapText="1"/>
    </xf>
    <xf numFmtId="0" fontId="4" fillId="0" borderId="0" xfId="0" applyFont="1" applyAlignment="1">
      <alignment horizontal="left" vertical="center" wrapText="1"/>
    </xf>
    <xf numFmtId="0" fontId="4" fillId="0" borderId="5" xfId="0" applyFont="1" applyBorder="1" applyAlignment="1">
      <alignment horizontal="left" vertical="center" wrapText="1"/>
    </xf>
    <xf numFmtId="0" fontId="4" fillId="0" borderId="8" xfId="0" applyFont="1" applyBorder="1" applyAlignment="1">
      <alignment horizontal="left" vertical="center" wrapText="1"/>
    </xf>
    <xf numFmtId="0" fontId="3" fillId="0" borderId="0" xfId="0" applyFont="1" applyAlignment="1">
      <alignment horizontal="left" vertical="center"/>
    </xf>
    <xf numFmtId="0" fontId="3" fillId="0" borderId="7" xfId="0" applyFont="1" applyBorder="1" applyAlignment="1">
      <alignment horizontal="left" vertical="center"/>
    </xf>
    <xf numFmtId="0" fontId="4" fillId="0" borderId="0" xfId="0" applyFont="1" applyAlignment="1">
      <alignment horizontal="left" vertical="center"/>
    </xf>
    <xf numFmtId="0" fontId="3" fillId="0" borderId="13" xfId="0" applyFont="1" applyBorder="1">
      <alignment vertical="center"/>
    </xf>
    <xf numFmtId="0" fontId="3" fillId="0" borderId="0" xfId="0" applyFont="1" applyAlignment="1">
      <alignment horizontal="center" vertical="center"/>
    </xf>
    <xf numFmtId="0" fontId="3" fillId="2" borderId="1" xfId="0" applyFont="1" applyFill="1" applyBorder="1" applyAlignment="1" applyProtection="1">
      <alignment vertical="top"/>
      <protection locked="0"/>
    </xf>
    <xf numFmtId="0" fontId="3" fillId="2" borderId="2" xfId="0" applyFont="1" applyFill="1" applyBorder="1" applyAlignment="1" applyProtection="1">
      <alignment vertical="top"/>
      <protection locked="0"/>
    </xf>
    <xf numFmtId="0" fontId="3" fillId="2" borderId="3" xfId="0" applyFont="1" applyFill="1" applyBorder="1" applyAlignment="1" applyProtection="1">
      <alignment vertical="top"/>
      <protection locked="0"/>
    </xf>
    <xf numFmtId="0" fontId="3" fillId="2" borderId="4" xfId="0" applyFont="1" applyFill="1" applyBorder="1" applyAlignment="1" applyProtection="1">
      <alignment vertical="top"/>
      <protection locked="0"/>
    </xf>
    <xf numFmtId="0" fontId="3" fillId="2" borderId="0" xfId="0" applyFont="1" applyFill="1" applyAlignment="1" applyProtection="1">
      <alignment vertical="top"/>
      <protection locked="0"/>
    </xf>
    <xf numFmtId="0" fontId="3" fillId="2" borderId="5" xfId="0" applyFont="1" applyFill="1" applyBorder="1" applyAlignment="1" applyProtection="1">
      <alignment vertical="top"/>
      <protection locked="0"/>
    </xf>
    <xf numFmtId="0" fontId="3" fillId="2" borderId="6" xfId="0" applyFont="1" applyFill="1" applyBorder="1" applyAlignment="1" applyProtection="1">
      <alignment vertical="top"/>
      <protection locked="0"/>
    </xf>
    <xf numFmtId="0" fontId="3" fillId="2" borderId="7" xfId="0" applyFont="1" applyFill="1" applyBorder="1" applyAlignment="1" applyProtection="1">
      <alignment vertical="top"/>
      <protection locked="0"/>
    </xf>
    <xf numFmtId="0" fontId="3" fillId="2" borderId="8" xfId="0" applyFont="1" applyFill="1" applyBorder="1" applyAlignment="1" applyProtection="1">
      <alignment vertical="top"/>
      <protection locked="0"/>
    </xf>
    <xf numFmtId="0" fontId="4" fillId="0" borderId="7" xfId="0" applyFont="1" applyBorder="1" applyAlignment="1">
      <alignment horizontal="left" vertical="center" wrapText="1"/>
    </xf>
    <xf numFmtId="0" fontId="3" fillId="2" borderId="13" xfId="0" applyFont="1" applyFill="1" applyBorder="1" applyAlignment="1" applyProtection="1">
      <alignment vertical="top" wrapText="1"/>
      <protection locked="0"/>
    </xf>
    <xf numFmtId="0" fontId="3" fillId="2" borderId="14" xfId="0" applyFont="1" applyFill="1" applyBorder="1" applyAlignment="1" applyProtection="1">
      <alignment vertical="top"/>
      <protection locked="0"/>
    </xf>
    <xf numFmtId="0" fontId="3" fillId="2" borderId="15" xfId="0" applyFont="1" applyFill="1" applyBorder="1" applyAlignment="1" applyProtection="1">
      <alignment vertical="top"/>
      <protection locked="0"/>
    </xf>
    <xf numFmtId="0" fontId="3" fillId="2" borderId="14" xfId="0" applyFont="1" applyFill="1" applyBorder="1" applyAlignment="1" applyProtection="1">
      <alignment vertical="top" wrapText="1"/>
      <protection locked="0"/>
    </xf>
    <xf numFmtId="0" fontId="3" fillId="2" borderId="15" xfId="0" applyFont="1" applyFill="1" applyBorder="1" applyAlignment="1" applyProtection="1">
      <alignment vertical="top" wrapText="1"/>
      <protection locked="0"/>
    </xf>
    <xf numFmtId="0" fontId="4" fillId="0" borderId="0" xfId="0" applyFont="1" applyAlignment="1">
      <alignment horizontal="left" vertical="center" wrapText="1"/>
    </xf>
    <xf numFmtId="0" fontId="4" fillId="0" borderId="7" xfId="0" applyFont="1" applyBorder="1" applyAlignment="1">
      <alignment horizontal="left" vertical="center"/>
    </xf>
    <xf numFmtId="0" fontId="4" fillId="0" borderId="0" xfId="0" applyFont="1" applyAlignment="1">
      <alignment horizontal="left" vertical="center"/>
    </xf>
    <xf numFmtId="0" fontId="3" fillId="0" borderId="0" xfId="0" applyFont="1" applyAlignment="1">
      <alignment horizontal="left" vertical="center" wrapText="1"/>
    </xf>
    <xf numFmtId="0" fontId="3" fillId="2" borderId="13" xfId="0" applyFont="1" applyFill="1" applyBorder="1" applyAlignment="1" applyProtection="1">
      <alignment vertical="top"/>
      <protection locked="0"/>
    </xf>
    <xf numFmtId="0" fontId="3" fillId="0" borderId="13" xfId="0" applyFont="1" applyBorder="1" applyAlignment="1">
      <alignment horizontal="center" vertical="center"/>
    </xf>
    <xf numFmtId="0" fontId="3" fillId="0" borderId="14" xfId="0" applyFont="1" applyBorder="1" applyAlignment="1">
      <alignment horizontal="center" vertical="center"/>
    </xf>
    <xf numFmtId="0" fontId="3" fillId="0" borderId="15" xfId="0" applyFont="1" applyBorder="1" applyAlignment="1">
      <alignment horizontal="center" vertical="center"/>
    </xf>
    <xf numFmtId="0" fontId="3" fillId="0" borderId="1" xfId="0" applyFont="1" applyBorder="1" applyAlignment="1">
      <alignment horizontal="center" vertical="center"/>
    </xf>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3" fillId="0" borderId="6" xfId="0" applyFont="1" applyBorder="1" applyAlignment="1">
      <alignment horizontal="center" vertical="center"/>
    </xf>
    <xf numFmtId="0" fontId="3" fillId="0" borderId="7" xfId="0" applyFont="1" applyBorder="1" applyAlignment="1">
      <alignment horizontal="center" vertical="center"/>
    </xf>
    <xf numFmtId="0" fontId="3" fillId="0" borderId="8" xfId="0" applyFont="1" applyBorder="1" applyAlignment="1">
      <alignment horizontal="center" vertical="center"/>
    </xf>
    <xf numFmtId="0" fontId="3" fillId="0" borderId="14" xfId="0" applyFont="1" applyBorder="1" applyAlignment="1">
      <alignment horizontal="left" vertical="center"/>
    </xf>
    <xf numFmtId="0" fontId="3" fillId="0" borderId="15" xfId="0" applyFont="1" applyBorder="1" applyAlignment="1">
      <alignment horizontal="left" vertical="center"/>
    </xf>
    <xf numFmtId="0" fontId="3" fillId="0" borderId="16" xfId="0" applyFont="1" applyBorder="1" applyAlignment="1">
      <alignment horizontal="center" vertical="center"/>
    </xf>
    <xf numFmtId="0" fontId="3" fillId="0" borderId="17" xfId="0" applyFont="1" applyBorder="1" applyAlignment="1">
      <alignment horizontal="center" vertical="center"/>
    </xf>
    <xf numFmtId="0" fontId="3" fillId="0" borderId="18" xfId="0" applyFont="1" applyBorder="1" applyAlignment="1">
      <alignment horizontal="center" vertical="center"/>
    </xf>
    <xf numFmtId="0" fontId="3" fillId="0" borderId="9" xfId="0" applyFont="1" applyBorder="1" applyAlignment="1" applyProtection="1">
      <alignment horizontal="left" vertical="center"/>
      <protection locked="0"/>
    </xf>
    <xf numFmtId="0" fontId="3" fillId="0" borderId="11" xfId="0" applyFont="1" applyBorder="1" applyAlignment="1" applyProtection="1">
      <alignment horizontal="left" vertical="center"/>
      <protection locked="0"/>
    </xf>
    <xf numFmtId="0" fontId="3" fillId="0" borderId="10" xfId="0" applyFont="1" applyBorder="1" applyAlignment="1" applyProtection="1">
      <alignment horizontal="left" vertical="center"/>
      <protection locked="0"/>
    </xf>
    <xf numFmtId="0" fontId="3" fillId="3" borderId="6" xfId="0" applyFont="1" applyFill="1" applyBorder="1" applyAlignment="1" applyProtection="1">
      <alignment horizontal="left" vertical="center"/>
      <protection locked="0"/>
    </xf>
    <xf numFmtId="0" fontId="3" fillId="3" borderId="7" xfId="0" applyFont="1" applyFill="1" applyBorder="1" applyAlignment="1" applyProtection="1">
      <alignment horizontal="left" vertical="center"/>
      <protection locked="0"/>
    </xf>
    <xf numFmtId="0" fontId="3" fillId="3" borderId="8" xfId="0" applyFont="1" applyFill="1" applyBorder="1" applyAlignment="1" applyProtection="1">
      <alignment horizontal="left" vertical="center"/>
      <protection locked="0"/>
    </xf>
    <xf numFmtId="0" fontId="3" fillId="3" borderId="13" xfId="0" applyFont="1" applyFill="1" applyBorder="1" applyAlignment="1" applyProtection="1">
      <alignment horizontal="left" vertical="center"/>
      <protection locked="0"/>
    </xf>
    <xf numFmtId="0" fontId="3" fillId="3" borderId="14" xfId="0" applyFont="1" applyFill="1" applyBorder="1" applyAlignment="1" applyProtection="1">
      <alignment horizontal="left" vertical="center"/>
      <protection locked="0"/>
    </xf>
    <xf numFmtId="0" fontId="3" fillId="3" borderId="15" xfId="0" applyFont="1" applyFill="1" applyBorder="1" applyAlignment="1" applyProtection="1">
      <alignment horizontal="left" vertical="center"/>
      <protection locked="0"/>
    </xf>
    <xf numFmtId="0" fontId="3" fillId="0" borderId="13" xfId="0" applyFont="1" applyBorder="1" applyAlignment="1" applyProtection="1">
      <alignment horizontal="left" vertical="top"/>
      <protection locked="0"/>
    </xf>
    <xf numFmtId="0" fontId="3" fillId="0" borderId="14" xfId="0" applyFont="1" applyBorder="1" applyAlignment="1" applyProtection="1">
      <alignment horizontal="left" vertical="top"/>
      <protection locked="0"/>
    </xf>
    <xf numFmtId="0" fontId="3" fillId="0" borderId="15" xfId="0" applyFont="1" applyBorder="1" applyAlignment="1" applyProtection="1">
      <alignment horizontal="left" vertical="top"/>
      <protection locked="0"/>
    </xf>
  </cellXfs>
  <cellStyles count="1">
    <cellStyle name="標準" xfId="0" builtinId="0"/>
  </cellStyles>
  <dxfs count="29">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ctrlProps/ctrlProp1.xml><?xml version="1.0" encoding="utf-8"?>
<formControlPr xmlns="http://schemas.microsoft.com/office/spreadsheetml/2009/9/main" objectType="CheckBox" fmlaLink="$AA$11" lockText="1" noThreeD="1"/>
</file>

<file path=xl/ctrlProps/ctrlProp10.xml><?xml version="1.0" encoding="utf-8"?>
<formControlPr xmlns="http://schemas.microsoft.com/office/spreadsheetml/2009/9/main" objectType="GBox" noThreeD="1"/>
</file>

<file path=xl/ctrlProps/ctrlProp100.xml><?xml version="1.0" encoding="utf-8"?>
<formControlPr xmlns="http://schemas.microsoft.com/office/spreadsheetml/2009/9/main" objectType="CheckBox" fmlaLink="$AA$272" lockText="1" noThreeD="1"/>
</file>

<file path=xl/ctrlProps/ctrlProp101.xml><?xml version="1.0" encoding="utf-8"?>
<formControlPr xmlns="http://schemas.microsoft.com/office/spreadsheetml/2009/9/main" objectType="CheckBox" fmlaLink="$AA$316" lockText="1" noThreeD="1"/>
</file>

<file path=xl/ctrlProps/ctrlProp102.xml><?xml version="1.0" encoding="utf-8"?>
<formControlPr xmlns="http://schemas.microsoft.com/office/spreadsheetml/2009/9/main" objectType="CheckBox" fmlaLink="$AA$272" lockText="1" noThreeD="1"/>
</file>

<file path=xl/ctrlProps/ctrlProp103.xml><?xml version="1.0" encoding="utf-8"?>
<formControlPr xmlns="http://schemas.microsoft.com/office/spreadsheetml/2009/9/main" objectType="CheckBox" fmlaLink="$AA$317" lockText="1" noThreeD="1"/>
</file>

<file path=xl/ctrlProps/ctrlProp104.xml><?xml version="1.0" encoding="utf-8"?>
<formControlPr xmlns="http://schemas.microsoft.com/office/spreadsheetml/2009/9/main" objectType="CheckBox" fmlaLink="$AA$272" lockText="1" noThreeD="1"/>
</file>

<file path=xl/ctrlProps/ctrlProp105.xml><?xml version="1.0" encoding="utf-8"?>
<formControlPr xmlns="http://schemas.microsoft.com/office/spreadsheetml/2009/9/main" objectType="CheckBox" fmlaLink="$AA$318" lockText="1" noThreeD="1"/>
</file>

<file path=xl/ctrlProps/ctrlProp106.xml><?xml version="1.0" encoding="utf-8"?>
<formControlPr xmlns="http://schemas.microsoft.com/office/spreadsheetml/2009/9/main" objectType="CheckBox" fmlaLink="$AA$272" lockText="1" noThreeD="1"/>
</file>

<file path=xl/ctrlProps/ctrlProp107.xml><?xml version="1.0" encoding="utf-8"?>
<formControlPr xmlns="http://schemas.microsoft.com/office/spreadsheetml/2009/9/main" objectType="CheckBox" fmlaLink="$AA$319" lockText="1" noThreeD="1"/>
</file>

<file path=xl/ctrlProps/ctrlProp108.xml><?xml version="1.0" encoding="utf-8"?>
<formControlPr xmlns="http://schemas.microsoft.com/office/spreadsheetml/2009/9/main" objectType="CheckBox" fmlaLink="$AA$272" lockText="1" noThreeD="1"/>
</file>

<file path=xl/ctrlProps/ctrlProp109.xml><?xml version="1.0" encoding="utf-8"?>
<formControlPr xmlns="http://schemas.microsoft.com/office/spreadsheetml/2009/9/main" objectType="CheckBox" fmlaLink="$AA$320" lockText="1" noThreeD="1"/>
</file>

<file path=xl/ctrlProps/ctrlProp11.xml><?xml version="1.0" encoding="utf-8"?>
<formControlPr xmlns="http://schemas.microsoft.com/office/spreadsheetml/2009/9/main" objectType="GBox" noThreeD="1"/>
</file>

<file path=xl/ctrlProps/ctrlProp110.xml><?xml version="1.0" encoding="utf-8"?>
<formControlPr xmlns="http://schemas.microsoft.com/office/spreadsheetml/2009/9/main" objectType="CheckBox" fmlaLink="$AA$272" lockText="1" noThreeD="1"/>
</file>

<file path=xl/ctrlProps/ctrlProp111.xml><?xml version="1.0" encoding="utf-8"?>
<formControlPr xmlns="http://schemas.microsoft.com/office/spreadsheetml/2009/9/main" objectType="CheckBox" fmlaLink="$AA$321" lockText="1" noThreeD="1"/>
</file>

<file path=xl/ctrlProps/ctrlProp112.xml><?xml version="1.0" encoding="utf-8"?>
<formControlPr xmlns="http://schemas.microsoft.com/office/spreadsheetml/2009/9/main" objectType="GBox" noThreeD="1"/>
</file>

<file path=xl/ctrlProps/ctrlProp113.xml><?xml version="1.0" encoding="utf-8"?>
<formControlPr xmlns="http://schemas.microsoft.com/office/spreadsheetml/2009/9/main" objectType="Radio" firstButton="1" fmlaLink="$AA$329" lockText="1" noThreeD="1"/>
</file>

<file path=xl/ctrlProps/ctrlProp114.xml><?xml version="1.0" encoding="utf-8"?>
<formControlPr xmlns="http://schemas.microsoft.com/office/spreadsheetml/2009/9/main" objectType="Radio" lockText="1" noThreeD="1"/>
</file>

<file path=xl/ctrlProps/ctrlProp115.xml><?xml version="1.0" encoding="utf-8"?>
<formControlPr xmlns="http://schemas.microsoft.com/office/spreadsheetml/2009/9/main" objectType="Radio" lockText="1" noThreeD="1"/>
</file>

<file path=xl/ctrlProps/ctrlProp116.xml><?xml version="1.0" encoding="utf-8"?>
<formControlPr xmlns="http://schemas.microsoft.com/office/spreadsheetml/2009/9/main" objectType="GBox" noThreeD="1"/>
</file>

<file path=xl/ctrlProps/ctrlProp117.xml><?xml version="1.0" encoding="utf-8"?>
<formControlPr xmlns="http://schemas.microsoft.com/office/spreadsheetml/2009/9/main" objectType="CheckBox" fmlaLink="$AA$337" lockText="1" noThreeD="1"/>
</file>

<file path=xl/ctrlProps/ctrlProp118.xml><?xml version="1.0" encoding="utf-8"?>
<formControlPr xmlns="http://schemas.microsoft.com/office/spreadsheetml/2009/9/main" objectType="CheckBox" fmlaLink="$AA$338" lockText="1" noThreeD="1"/>
</file>

<file path=xl/ctrlProps/ctrlProp119.xml><?xml version="1.0" encoding="utf-8"?>
<formControlPr xmlns="http://schemas.microsoft.com/office/spreadsheetml/2009/9/main" objectType="CheckBox" fmlaLink="$AA$339" lockText="1" noThreeD="1"/>
</file>

<file path=xl/ctrlProps/ctrlProp12.xml><?xml version="1.0" encoding="utf-8"?>
<formControlPr xmlns="http://schemas.microsoft.com/office/spreadsheetml/2009/9/main" objectType="Radio" firstButton="1" fmlaLink="$AA$37" lockText="1" noThreeD="1"/>
</file>

<file path=xl/ctrlProps/ctrlProp120.xml><?xml version="1.0" encoding="utf-8"?>
<formControlPr xmlns="http://schemas.microsoft.com/office/spreadsheetml/2009/9/main" objectType="CheckBox" fmlaLink="$AA$272" lockText="1" noThreeD="1"/>
</file>

<file path=xl/ctrlProps/ctrlProp121.xml><?xml version="1.0" encoding="utf-8"?>
<formControlPr xmlns="http://schemas.microsoft.com/office/spreadsheetml/2009/9/main" objectType="CheckBox" fmlaLink="$AA$340" lockText="1" noThreeD="1"/>
</file>

<file path=xl/ctrlProps/ctrlProp122.xml><?xml version="1.0" encoding="utf-8"?>
<formControlPr xmlns="http://schemas.microsoft.com/office/spreadsheetml/2009/9/main" objectType="CheckBox" fmlaLink="$AA$272" lockText="1" noThreeD="1"/>
</file>

<file path=xl/ctrlProps/ctrlProp123.xml><?xml version="1.0" encoding="utf-8"?>
<formControlPr xmlns="http://schemas.microsoft.com/office/spreadsheetml/2009/9/main" objectType="CheckBox" fmlaLink="$AA$341" lockText="1" noThreeD="1"/>
</file>

<file path=xl/ctrlProps/ctrlProp124.xml><?xml version="1.0" encoding="utf-8"?>
<formControlPr xmlns="http://schemas.microsoft.com/office/spreadsheetml/2009/9/main" objectType="CheckBox" fmlaLink="$AA$272" lockText="1" noThreeD="1"/>
</file>

<file path=xl/ctrlProps/ctrlProp125.xml><?xml version="1.0" encoding="utf-8"?>
<formControlPr xmlns="http://schemas.microsoft.com/office/spreadsheetml/2009/9/main" objectType="CheckBox" fmlaLink="$AA$342" lockText="1" noThreeD="1"/>
</file>

<file path=xl/ctrlProps/ctrlProp126.xml><?xml version="1.0" encoding="utf-8"?>
<formControlPr xmlns="http://schemas.microsoft.com/office/spreadsheetml/2009/9/main" objectType="CheckBox" fmlaLink="$AA$272" lockText="1" noThreeD="1"/>
</file>

<file path=xl/ctrlProps/ctrlProp127.xml><?xml version="1.0" encoding="utf-8"?>
<formControlPr xmlns="http://schemas.microsoft.com/office/spreadsheetml/2009/9/main" objectType="CheckBox" fmlaLink="$AA$343" lockText="1" noThreeD="1"/>
</file>

<file path=xl/ctrlProps/ctrlProp128.xml><?xml version="1.0" encoding="utf-8"?>
<formControlPr xmlns="http://schemas.microsoft.com/office/spreadsheetml/2009/9/main" objectType="CheckBox" fmlaLink="$AA$272" lockText="1" noThreeD="1"/>
</file>

<file path=xl/ctrlProps/ctrlProp129.xml><?xml version="1.0" encoding="utf-8"?>
<formControlPr xmlns="http://schemas.microsoft.com/office/spreadsheetml/2009/9/main" objectType="CheckBox" fmlaLink="$AA$344" lockText="1" noThreeD="1"/>
</file>

<file path=xl/ctrlProps/ctrlProp13.xml><?xml version="1.0" encoding="utf-8"?>
<formControlPr xmlns="http://schemas.microsoft.com/office/spreadsheetml/2009/9/main" objectType="Radio" lockText="1" noThreeD="1"/>
</file>

<file path=xl/ctrlProps/ctrlProp130.xml><?xml version="1.0" encoding="utf-8"?>
<formControlPr xmlns="http://schemas.microsoft.com/office/spreadsheetml/2009/9/main" objectType="CheckBox" fmlaLink="$AA$272" lockText="1" noThreeD="1"/>
</file>

<file path=xl/ctrlProps/ctrlProp131.xml><?xml version="1.0" encoding="utf-8"?>
<formControlPr xmlns="http://schemas.microsoft.com/office/spreadsheetml/2009/9/main" objectType="CheckBox" fmlaLink="$AA$345" lockText="1" noThreeD="1"/>
</file>

<file path=xl/ctrlProps/ctrlProp132.xml><?xml version="1.0" encoding="utf-8"?>
<formControlPr xmlns="http://schemas.microsoft.com/office/spreadsheetml/2009/9/main" objectType="CheckBox" fmlaLink="$AA$272" lockText="1" noThreeD="1"/>
</file>

<file path=xl/ctrlProps/ctrlProp133.xml><?xml version="1.0" encoding="utf-8"?>
<formControlPr xmlns="http://schemas.microsoft.com/office/spreadsheetml/2009/9/main" objectType="CheckBox" fmlaLink="$AA$346" lockText="1" noThreeD="1"/>
</file>

<file path=xl/ctrlProps/ctrlProp134.xml><?xml version="1.0" encoding="utf-8"?>
<formControlPr xmlns="http://schemas.microsoft.com/office/spreadsheetml/2009/9/main" objectType="CheckBox" fmlaLink="$AA$272" lockText="1" noThreeD="1"/>
</file>

<file path=xl/ctrlProps/ctrlProp135.xml><?xml version="1.0" encoding="utf-8"?>
<formControlPr xmlns="http://schemas.microsoft.com/office/spreadsheetml/2009/9/main" objectType="CheckBox" fmlaLink="$AA$347" lockText="1" noThreeD="1"/>
</file>

<file path=xl/ctrlProps/ctrlProp136.xml><?xml version="1.0" encoding="utf-8"?>
<formControlPr xmlns="http://schemas.microsoft.com/office/spreadsheetml/2009/9/main" objectType="GBox" noThreeD="1"/>
</file>

<file path=xl/ctrlProps/ctrlProp137.xml><?xml version="1.0" encoding="utf-8"?>
<formControlPr xmlns="http://schemas.microsoft.com/office/spreadsheetml/2009/9/main" objectType="CheckBox" fmlaLink="$AA$355" lockText="1" noThreeD="1"/>
</file>

<file path=xl/ctrlProps/ctrlProp138.xml><?xml version="1.0" encoding="utf-8"?>
<formControlPr xmlns="http://schemas.microsoft.com/office/spreadsheetml/2009/9/main" objectType="CheckBox" fmlaLink="$AA$356" lockText="1" noThreeD="1"/>
</file>

<file path=xl/ctrlProps/ctrlProp139.xml><?xml version="1.0" encoding="utf-8"?>
<formControlPr xmlns="http://schemas.microsoft.com/office/spreadsheetml/2009/9/main" objectType="CheckBox" fmlaLink="$AA$357" lockText="1" noThreeD="1"/>
</file>

<file path=xl/ctrlProps/ctrlProp14.xml><?xml version="1.0" encoding="utf-8"?>
<formControlPr xmlns="http://schemas.microsoft.com/office/spreadsheetml/2009/9/main" objectType="GBox" noThreeD="1"/>
</file>

<file path=xl/ctrlProps/ctrlProp140.xml><?xml version="1.0" encoding="utf-8"?>
<formControlPr xmlns="http://schemas.microsoft.com/office/spreadsheetml/2009/9/main" objectType="CheckBox" fmlaLink="$AA$272" lockText="1" noThreeD="1"/>
</file>

<file path=xl/ctrlProps/ctrlProp141.xml><?xml version="1.0" encoding="utf-8"?>
<formControlPr xmlns="http://schemas.microsoft.com/office/spreadsheetml/2009/9/main" objectType="CheckBox" fmlaLink="$AA$358" lockText="1" noThreeD="1"/>
</file>

<file path=xl/ctrlProps/ctrlProp142.xml><?xml version="1.0" encoding="utf-8"?>
<formControlPr xmlns="http://schemas.microsoft.com/office/spreadsheetml/2009/9/main" objectType="CheckBox" fmlaLink="$AA$272" lockText="1" noThreeD="1"/>
</file>

<file path=xl/ctrlProps/ctrlProp143.xml><?xml version="1.0" encoding="utf-8"?>
<formControlPr xmlns="http://schemas.microsoft.com/office/spreadsheetml/2009/9/main" objectType="CheckBox" fmlaLink="$AA$359" lockText="1" noThreeD="1"/>
</file>

<file path=xl/ctrlProps/ctrlProp144.xml><?xml version="1.0" encoding="utf-8"?>
<formControlPr xmlns="http://schemas.microsoft.com/office/spreadsheetml/2009/9/main" objectType="CheckBox" fmlaLink="$AA$272" lockText="1" noThreeD="1"/>
</file>

<file path=xl/ctrlProps/ctrlProp145.xml><?xml version="1.0" encoding="utf-8"?>
<formControlPr xmlns="http://schemas.microsoft.com/office/spreadsheetml/2009/9/main" objectType="CheckBox" fmlaLink="$AA$360" lockText="1" noThreeD="1"/>
</file>

<file path=xl/ctrlProps/ctrlProp146.xml><?xml version="1.0" encoding="utf-8"?>
<formControlPr xmlns="http://schemas.microsoft.com/office/spreadsheetml/2009/9/main" objectType="CheckBox" fmlaLink="$AA$272" lockText="1" noThreeD="1"/>
</file>

<file path=xl/ctrlProps/ctrlProp147.xml><?xml version="1.0" encoding="utf-8"?>
<formControlPr xmlns="http://schemas.microsoft.com/office/spreadsheetml/2009/9/main" objectType="CheckBox" fmlaLink="$AA$361" lockText="1" noThreeD="1"/>
</file>

<file path=xl/ctrlProps/ctrlProp148.xml><?xml version="1.0" encoding="utf-8"?>
<formControlPr xmlns="http://schemas.microsoft.com/office/spreadsheetml/2009/9/main" objectType="GBox" noThreeD="1"/>
</file>

<file path=xl/ctrlProps/ctrlProp149.xml><?xml version="1.0" encoding="utf-8"?>
<formControlPr xmlns="http://schemas.microsoft.com/office/spreadsheetml/2009/9/main" objectType="GBox" noThreeD="1"/>
</file>

<file path=xl/ctrlProps/ctrlProp15.xml><?xml version="1.0" encoding="utf-8"?>
<formControlPr xmlns="http://schemas.microsoft.com/office/spreadsheetml/2009/9/main" objectType="Radio" lockText="1" noThreeD="1"/>
</file>

<file path=xl/ctrlProps/ctrlProp150.xml><?xml version="1.0" encoding="utf-8"?>
<formControlPr xmlns="http://schemas.microsoft.com/office/spreadsheetml/2009/9/main" objectType="CheckBox" fmlaLink="$AA$25" lockText="1" noThreeD="1"/>
</file>

<file path=xl/ctrlProps/ctrlProp151.xml><?xml version="1.0" encoding="utf-8"?>
<formControlPr xmlns="http://schemas.microsoft.com/office/spreadsheetml/2009/9/main" objectType="CheckBox" fmlaLink="$AA$25" lockText="1" noThreeD="1"/>
</file>

<file path=xl/ctrlProps/ctrlProp152.xml><?xml version="1.0" encoding="utf-8"?>
<formControlPr xmlns="http://schemas.microsoft.com/office/spreadsheetml/2009/9/main" objectType="CheckBox" fmlaLink="$AA$26" lockText="1" noThreeD="1"/>
</file>

<file path=xl/ctrlProps/ctrlProp153.xml><?xml version="1.0" encoding="utf-8"?>
<formControlPr xmlns="http://schemas.microsoft.com/office/spreadsheetml/2009/9/main" objectType="CheckBox" fmlaLink="$AA$25" lockText="1" noThreeD="1"/>
</file>

<file path=xl/ctrlProps/ctrlProp154.xml><?xml version="1.0" encoding="utf-8"?>
<formControlPr xmlns="http://schemas.microsoft.com/office/spreadsheetml/2009/9/main" objectType="CheckBox" fmlaLink="$AA$24" lockText="1" noThreeD="1"/>
</file>

<file path=xl/ctrlProps/ctrlProp155.xml><?xml version="1.0" encoding="utf-8"?>
<formControlPr xmlns="http://schemas.microsoft.com/office/spreadsheetml/2009/9/main" objectType="CheckBox" fmlaLink="$AA$27" lockText="1" noThreeD="1"/>
</file>

<file path=xl/ctrlProps/ctrlProp156.xml><?xml version="1.0" encoding="utf-8"?>
<formControlPr xmlns="http://schemas.microsoft.com/office/spreadsheetml/2009/9/main" objectType="CheckBox" fmlaLink="$AA$25" lockText="1" noThreeD="1"/>
</file>

<file path=xl/ctrlProps/ctrlProp157.xml><?xml version="1.0" encoding="utf-8"?>
<formControlPr xmlns="http://schemas.microsoft.com/office/spreadsheetml/2009/9/main" objectType="CheckBox" fmlaLink="$AA$28" lockText="1" noThreeD="1"/>
</file>

<file path=xl/ctrlProps/ctrlProp158.xml><?xml version="1.0" encoding="utf-8"?>
<formControlPr xmlns="http://schemas.microsoft.com/office/spreadsheetml/2009/9/main" objectType="CheckBox" fmlaLink="$AA$80" lockText="1" noThreeD="1"/>
</file>

<file path=xl/ctrlProps/ctrlProp159.xml><?xml version="1.0" encoding="utf-8"?>
<formControlPr xmlns="http://schemas.microsoft.com/office/spreadsheetml/2009/9/main" objectType="CheckBox" fmlaLink="$AA$81" lockText="1" noThreeD="1"/>
</file>

<file path=xl/ctrlProps/ctrlProp16.xml><?xml version="1.0" encoding="utf-8"?>
<formControlPr xmlns="http://schemas.microsoft.com/office/spreadsheetml/2009/9/main" objectType="CheckBox" fmlaLink="$AA$54" lockText="1" noThreeD="1"/>
</file>

<file path=xl/ctrlProps/ctrlProp160.xml><?xml version="1.0" encoding="utf-8"?>
<formControlPr xmlns="http://schemas.microsoft.com/office/spreadsheetml/2009/9/main" objectType="CheckBox" fmlaLink="$AA$82" lockText="1" noThreeD="1"/>
</file>

<file path=xl/ctrlProps/ctrlProp161.xml><?xml version="1.0" encoding="utf-8"?>
<formControlPr xmlns="http://schemas.microsoft.com/office/spreadsheetml/2009/9/main" objectType="CheckBox" fmlaLink="$AA$83" lockText="1" noThreeD="1"/>
</file>

<file path=xl/ctrlProps/ctrlProp162.xml><?xml version="1.0" encoding="utf-8"?>
<formControlPr xmlns="http://schemas.microsoft.com/office/spreadsheetml/2009/9/main" objectType="CheckBox" fmlaLink="$AA$84" lockText="1" noThreeD="1"/>
</file>

<file path=xl/ctrlProps/ctrlProp163.xml><?xml version="1.0" encoding="utf-8"?>
<formControlPr xmlns="http://schemas.microsoft.com/office/spreadsheetml/2009/9/main" objectType="CheckBox" fmlaLink="$AA$85" lockText="1" noThreeD="1"/>
</file>

<file path=xl/ctrlProps/ctrlProp164.xml><?xml version="1.0" encoding="utf-8"?>
<formControlPr xmlns="http://schemas.microsoft.com/office/spreadsheetml/2009/9/main" objectType="CheckBox" fmlaLink="$AA$86" lockText="1" noThreeD="1"/>
</file>

<file path=xl/ctrlProps/ctrlProp165.xml><?xml version="1.0" encoding="utf-8"?>
<formControlPr xmlns="http://schemas.microsoft.com/office/spreadsheetml/2009/9/main" objectType="CheckBox" fmlaLink="$AA$86" lockText="1" noThreeD="1"/>
</file>

<file path=xl/ctrlProps/ctrlProp166.xml><?xml version="1.0" encoding="utf-8"?>
<formControlPr xmlns="http://schemas.microsoft.com/office/spreadsheetml/2009/9/main" objectType="CheckBox" fmlaLink="$AA$99" lockText="1" noThreeD="1"/>
</file>

<file path=xl/ctrlProps/ctrlProp167.xml><?xml version="1.0" encoding="utf-8"?>
<formControlPr xmlns="http://schemas.microsoft.com/office/spreadsheetml/2009/9/main" objectType="CheckBox" fmlaLink="$AA$118" lockText="1" noThreeD="1"/>
</file>

<file path=xl/ctrlProps/ctrlProp168.xml><?xml version="1.0" encoding="utf-8"?>
<formControlPr xmlns="http://schemas.microsoft.com/office/spreadsheetml/2009/9/main" objectType="CheckBox" fmlaLink="$AA$119" lockText="1" noThreeD="1"/>
</file>

<file path=xl/ctrlProps/ctrlProp169.xml><?xml version="1.0" encoding="utf-8"?>
<formControlPr xmlns="http://schemas.microsoft.com/office/spreadsheetml/2009/9/main" objectType="CheckBox" fmlaLink="$AA$120" lockText="1" noThreeD="1"/>
</file>

<file path=xl/ctrlProps/ctrlProp17.xml><?xml version="1.0" encoding="utf-8"?>
<formControlPr xmlns="http://schemas.microsoft.com/office/spreadsheetml/2009/9/main" objectType="CheckBox" fmlaLink="$AA$55" lockText="1" noThreeD="1"/>
</file>

<file path=xl/ctrlProps/ctrlProp170.xml><?xml version="1.0" encoding="utf-8"?>
<formControlPr xmlns="http://schemas.microsoft.com/office/spreadsheetml/2009/9/main" objectType="CheckBox" fmlaLink="$AA$121" lockText="1" noThreeD="1"/>
</file>

<file path=xl/ctrlProps/ctrlProp171.xml><?xml version="1.0" encoding="utf-8"?>
<formControlPr xmlns="http://schemas.microsoft.com/office/spreadsheetml/2009/9/main" objectType="CheckBox" fmlaLink="$AA$152" lockText="1" noThreeD="1"/>
</file>

<file path=xl/ctrlProps/ctrlProp172.xml><?xml version="1.0" encoding="utf-8"?>
<formControlPr xmlns="http://schemas.microsoft.com/office/spreadsheetml/2009/9/main" objectType="CheckBox" fmlaLink="$AA$153" lockText="1" noThreeD="1"/>
</file>

<file path=xl/ctrlProps/ctrlProp173.xml><?xml version="1.0" encoding="utf-8"?>
<formControlPr xmlns="http://schemas.microsoft.com/office/spreadsheetml/2009/9/main" objectType="CheckBox" fmlaLink="$AA$154" lockText="1" noThreeD="1"/>
</file>

<file path=xl/ctrlProps/ctrlProp174.xml><?xml version="1.0" encoding="utf-8"?>
<formControlPr xmlns="http://schemas.microsoft.com/office/spreadsheetml/2009/9/main" objectType="CheckBox" fmlaLink="$AA$155" lockText="1" noThreeD="1"/>
</file>

<file path=xl/ctrlProps/ctrlProp175.xml><?xml version="1.0" encoding="utf-8"?>
<formControlPr xmlns="http://schemas.microsoft.com/office/spreadsheetml/2009/9/main" objectType="CheckBox" fmlaLink="$AA$156" lockText="1" noThreeD="1"/>
</file>

<file path=xl/ctrlProps/ctrlProp176.xml><?xml version="1.0" encoding="utf-8"?>
<formControlPr xmlns="http://schemas.microsoft.com/office/spreadsheetml/2009/9/main" objectType="CheckBox" fmlaLink="$AA$157" lockText="1" noThreeD="1"/>
</file>

<file path=xl/ctrlProps/ctrlProp177.xml><?xml version="1.0" encoding="utf-8"?>
<formControlPr xmlns="http://schemas.microsoft.com/office/spreadsheetml/2009/9/main" objectType="CheckBox" fmlaLink="$AA$165" lockText="1" noThreeD="1"/>
</file>

<file path=xl/ctrlProps/ctrlProp178.xml><?xml version="1.0" encoding="utf-8"?>
<formControlPr xmlns="http://schemas.microsoft.com/office/spreadsheetml/2009/9/main" objectType="CheckBox" fmlaLink="$AA$166" lockText="1" noThreeD="1"/>
</file>

<file path=xl/ctrlProps/ctrlProp179.xml><?xml version="1.0" encoding="utf-8"?>
<formControlPr xmlns="http://schemas.microsoft.com/office/spreadsheetml/2009/9/main" objectType="CheckBox" fmlaLink="$AA$167" lockText="1" noThreeD="1"/>
</file>

<file path=xl/ctrlProps/ctrlProp18.xml><?xml version="1.0" encoding="utf-8"?>
<formControlPr xmlns="http://schemas.microsoft.com/office/spreadsheetml/2009/9/main" objectType="CheckBox" fmlaLink="$AA$56" lockText="1" noThreeD="1"/>
</file>

<file path=xl/ctrlProps/ctrlProp180.xml><?xml version="1.0" encoding="utf-8"?>
<formControlPr xmlns="http://schemas.microsoft.com/office/spreadsheetml/2009/9/main" objectType="CheckBox" fmlaLink="$AA$168" lockText="1" noThreeD="1"/>
</file>

<file path=xl/ctrlProps/ctrlProp181.xml><?xml version="1.0" encoding="utf-8"?>
<formControlPr xmlns="http://schemas.microsoft.com/office/spreadsheetml/2009/9/main" objectType="CheckBox" fmlaLink="$AA$169" lockText="1" noThreeD="1"/>
</file>

<file path=xl/ctrlProps/ctrlProp182.xml><?xml version="1.0" encoding="utf-8"?>
<formControlPr xmlns="http://schemas.microsoft.com/office/spreadsheetml/2009/9/main" objectType="CheckBox" fmlaLink="$AA$170" lockText="1" noThreeD="1"/>
</file>

<file path=xl/ctrlProps/ctrlProp183.xml><?xml version="1.0" encoding="utf-8"?>
<formControlPr xmlns="http://schemas.microsoft.com/office/spreadsheetml/2009/9/main" objectType="CheckBox" fmlaLink="$AA$171" lockText="1" noThreeD="1"/>
</file>

<file path=xl/ctrlProps/ctrlProp184.xml><?xml version="1.0" encoding="utf-8"?>
<formControlPr xmlns="http://schemas.microsoft.com/office/spreadsheetml/2009/9/main" objectType="CheckBox" fmlaLink="$AA$172" lockText="1" noThreeD="1"/>
</file>

<file path=xl/ctrlProps/ctrlProp185.xml><?xml version="1.0" encoding="utf-8"?>
<formControlPr xmlns="http://schemas.microsoft.com/office/spreadsheetml/2009/9/main" objectType="GBox" noThreeD="1"/>
</file>

<file path=xl/ctrlProps/ctrlProp186.xml><?xml version="1.0" encoding="utf-8"?>
<formControlPr xmlns="http://schemas.microsoft.com/office/spreadsheetml/2009/9/main" objectType="Radio" firstButton="1" fmlaLink="$AA$180" lockText="1" noThreeD="1"/>
</file>

<file path=xl/ctrlProps/ctrlProp187.xml><?xml version="1.0" encoding="utf-8"?>
<formControlPr xmlns="http://schemas.microsoft.com/office/spreadsheetml/2009/9/main" objectType="Radio" lockText="1" noThreeD="1"/>
</file>

<file path=xl/ctrlProps/ctrlProp188.xml><?xml version="1.0" encoding="utf-8"?>
<formControlPr xmlns="http://schemas.microsoft.com/office/spreadsheetml/2009/9/main" objectType="Radio" lockText="1" noThreeD="1"/>
</file>

<file path=xl/ctrlProps/ctrlProp189.xml><?xml version="1.0" encoding="utf-8"?>
<formControlPr xmlns="http://schemas.microsoft.com/office/spreadsheetml/2009/9/main" objectType="Radio" lockText="1" noThreeD="1"/>
</file>

<file path=xl/ctrlProps/ctrlProp19.xml><?xml version="1.0" encoding="utf-8"?>
<formControlPr xmlns="http://schemas.microsoft.com/office/spreadsheetml/2009/9/main" objectType="CheckBox" fmlaLink="$AA$57" lockText="1" noThreeD="1"/>
</file>

<file path=xl/ctrlProps/ctrlProp190.xml><?xml version="1.0" encoding="utf-8"?>
<formControlPr xmlns="http://schemas.microsoft.com/office/spreadsheetml/2009/9/main" objectType="Radio" lockText="1" noThreeD="1"/>
</file>

<file path=xl/ctrlProps/ctrlProp191.xml><?xml version="1.0" encoding="utf-8"?>
<formControlPr xmlns="http://schemas.microsoft.com/office/spreadsheetml/2009/9/main" objectType="GBox" noThreeD="1"/>
</file>

<file path=xl/ctrlProps/ctrlProp192.xml><?xml version="1.0" encoding="utf-8"?>
<formControlPr xmlns="http://schemas.microsoft.com/office/spreadsheetml/2009/9/main" objectType="Radio" firstButton="1" fmlaLink="$AA$189" lockText="1" noThreeD="1"/>
</file>

<file path=xl/ctrlProps/ctrlProp193.xml><?xml version="1.0" encoding="utf-8"?>
<formControlPr xmlns="http://schemas.microsoft.com/office/spreadsheetml/2009/9/main" objectType="Radio" lockText="1" noThreeD="1"/>
</file>

<file path=xl/ctrlProps/ctrlProp194.xml><?xml version="1.0" encoding="utf-8"?>
<formControlPr xmlns="http://schemas.microsoft.com/office/spreadsheetml/2009/9/main" objectType="GBox" noThreeD="1"/>
</file>

<file path=xl/ctrlProps/ctrlProp195.xml><?xml version="1.0" encoding="utf-8"?>
<formControlPr xmlns="http://schemas.microsoft.com/office/spreadsheetml/2009/9/main" objectType="CheckBox" fmlaLink="$AA$195" lockText="1" noThreeD="1"/>
</file>

<file path=xl/ctrlProps/ctrlProp196.xml><?xml version="1.0" encoding="utf-8"?>
<formControlPr xmlns="http://schemas.microsoft.com/office/spreadsheetml/2009/9/main" objectType="CheckBox" fmlaLink="$AA$196" lockText="1" noThreeD="1"/>
</file>

<file path=xl/ctrlProps/ctrlProp197.xml><?xml version="1.0" encoding="utf-8"?>
<formControlPr xmlns="http://schemas.microsoft.com/office/spreadsheetml/2009/9/main" objectType="CheckBox" fmlaLink="$AA$197" lockText="1" noThreeD="1"/>
</file>

<file path=xl/ctrlProps/ctrlProp198.xml><?xml version="1.0" encoding="utf-8"?>
<formControlPr xmlns="http://schemas.microsoft.com/office/spreadsheetml/2009/9/main" objectType="CheckBox" fmlaLink="$AA$198" lockText="1" noThreeD="1"/>
</file>

<file path=xl/ctrlProps/ctrlProp199.xml><?xml version="1.0" encoding="utf-8"?>
<formControlPr xmlns="http://schemas.microsoft.com/office/spreadsheetml/2009/9/main" objectType="CheckBox" fmlaLink="$AA$199" lockText="1" noThreeD="1"/>
</file>

<file path=xl/ctrlProps/ctrlProp2.xml><?xml version="1.0" encoding="utf-8"?>
<formControlPr xmlns="http://schemas.microsoft.com/office/spreadsheetml/2009/9/main" objectType="CheckBox" fmlaLink="$AA$12" lockText="1" noThreeD="1"/>
</file>

<file path=xl/ctrlProps/ctrlProp20.xml><?xml version="1.0" encoding="utf-8"?>
<formControlPr xmlns="http://schemas.microsoft.com/office/spreadsheetml/2009/9/main" objectType="CheckBox" fmlaLink="$AA$58" lockText="1" noThreeD="1"/>
</file>

<file path=xl/ctrlProps/ctrlProp200.xml><?xml version="1.0" encoding="utf-8"?>
<formControlPr xmlns="http://schemas.microsoft.com/office/spreadsheetml/2009/9/main" objectType="GBox" noThreeD="1"/>
</file>

<file path=xl/ctrlProps/ctrlProp201.xml><?xml version="1.0" encoding="utf-8"?>
<formControlPr xmlns="http://schemas.microsoft.com/office/spreadsheetml/2009/9/main" objectType="Radio" firstButton="1" fmlaLink="$AA$207" lockText="1" noThreeD="1"/>
</file>

<file path=xl/ctrlProps/ctrlProp202.xml><?xml version="1.0" encoding="utf-8"?>
<formControlPr xmlns="http://schemas.microsoft.com/office/spreadsheetml/2009/9/main" objectType="Radio" lockText="1" noThreeD="1"/>
</file>

<file path=xl/ctrlProps/ctrlProp203.xml><?xml version="1.0" encoding="utf-8"?>
<formControlPr xmlns="http://schemas.microsoft.com/office/spreadsheetml/2009/9/main" objectType="Radio" lockText="1" noThreeD="1"/>
</file>

<file path=xl/ctrlProps/ctrlProp204.xml><?xml version="1.0" encoding="utf-8"?>
<formControlPr xmlns="http://schemas.microsoft.com/office/spreadsheetml/2009/9/main" objectType="Radio" lockText="1" noThreeD="1"/>
</file>

<file path=xl/ctrlProps/ctrlProp205.xml><?xml version="1.0" encoding="utf-8"?>
<formControlPr xmlns="http://schemas.microsoft.com/office/spreadsheetml/2009/9/main" objectType="Radio" lockText="1" noThreeD="1"/>
</file>

<file path=xl/ctrlProps/ctrlProp206.xml><?xml version="1.0" encoding="utf-8"?>
<formControlPr xmlns="http://schemas.microsoft.com/office/spreadsheetml/2009/9/main" objectType="GBox" noThreeD="1"/>
</file>

<file path=xl/ctrlProps/ctrlProp207.xml><?xml version="1.0" encoding="utf-8"?>
<formControlPr xmlns="http://schemas.microsoft.com/office/spreadsheetml/2009/9/main" objectType="CheckBox" fmlaLink="$AA$216" lockText="1" noThreeD="1"/>
</file>

<file path=xl/ctrlProps/ctrlProp208.xml><?xml version="1.0" encoding="utf-8"?>
<formControlPr xmlns="http://schemas.microsoft.com/office/spreadsheetml/2009/9/main" objectType="CheckBox" fmlaLink="$AA$217" lockText="1" noThreeD="1"/>
</file>

<file path=xl/ctrlProps/ctrlProp209.xml><?xml version="1.0" encoding="utf-8"?>
<formControlPr xmlns="http://schemas.microsoft.com/office/spreadsheetml/2009/9/main" objectType="CheckBox" fmlaLink="$AA$218" lockText="1" noThreeD="1"/>
</file>

<file path=xl/ctrlProps/ctrlProp21.xml><?xml version="1.0" encoding="utf-8"?>
<formControlPr xmlns="http://schemas.microsoft.com/office/spreadsheetml/2009/9/main" objectType="CheckBox" fmlaLink="$AA$54" lockText="1" noThreeD="1"/>
</file>

<file path=xl/ctrlProps/ctrlProp210.xml><?xml version="1.0" encoding="utf-8"?>
<formControlPr xmlns="http://schemas.microsoft.com/office/spreadsheetml/2009/9/main" objectType="CheckBox" fmlaLink="$AA$219" lockText="1" noThreeD="1"/>
</file>

<file path=xl/ctrlProps/ctrlProp211.xml><?xml version="1.0" encoding="utf-8"?>
<formControlPr xmlns="http://schemas.microsoft.com/office/spreadsheetml/2009/9/main" objectType="CheckBox" fmlaLink="$AA$220" lockText="1" noThreeD="1"/>
</file>

<file path=xl/ctrlProps/ctrlProp212.xml><?xml version="1.0" encoding="utf-8"?>
<formControlPr xmlns="http://schemas.microsoft.com/office/spreadsheetml/2009/9/main" objectType="CheckBox" fmlaLink="$AA$221" lockText="1" noThreeD="1"/>
</file>

<file path=xl/ctrlProps/ctrlProp213.xml><?xml version="1.0" encoding="utf-8"?>
<formControlPr xmlns="http://schemas.microsoft.com/office/spreadsheetml/2009/9/main" objectType="CheckBox" fmlaLink="$AA$222" lockText="1" noThreeD="1"/>
</file>

<file path=xl/ctrlProps/ctrlProp214.xml><?xml version="1.0" encoding="utf-8"?>
<formControlPr xmlns="http://schemas.microsoft.com/office/spreadsheetml/2009/9/main" objectType="GBox" noThreeD="1"/>
</file>

<file path=xl/ctrlProps/ctrlProp215.xml><?xml version="1.0" encoding="utf-8"?>
<formControlPr xmlns="http://schemas.microsoft.com/office/spreadsheetml/2009/9/main" objectType="CheckBox" fmlaLink="$AA$230" lockText="1" noThreeD="1"/>
</file>

<file path=xl/ctrlProps/ctrlProp216.xml><?xml version="1.0" encoding="utf-8"?>
<formControlPr xmlns="http://schemas.microsoft.com/office/spreadsheetml/2009/9/main" objectType="CheckBox" fmlaLink="$AA$234" lockText="1" noThreeD="1"/>
</file>

<file path=xl/ctrlProps/ctrlProp217.xml><?xml version="1.0" encoding="utf-8"?>
<formControlPr xmlns="http://schemas.microsoft.com/office/spreadsheetml/2009/9/main" objectType="CheckBox" fmlaLink="$AA$238" lockText="1" noThreeD="1"/>
</file>

<file path=xl/ctrlProps/ctrlProp218.xml><?xml version="1.0" encoding="utf-8"?>
<formControlPr xmlns="http://schemas.microsoft.com/office/spreadsheetml/2009/9/main" objectType="CheckBox" fmlaLink="$AA$242" lockText="1" noThreeD="1"/>
</file>

<file path=xl/ctrlProps/ctrlProp219.xml><?xml version="1.0" encoding="utf-8"?>
<formControlPr xmlns="http://schemas.microsoft.com/office/spreadsheetml/2009/9/main" objectType="CheckBox" fmlaLink="$AA$246" lockText="1" noThreeD="1"/>
</file>

<file path=xl/ctrlProps/ctrlProp22.xml><?xml version="1.0" encoding="utf-8"?>
<formControlPr xmlns="http://schemas.microsoft.com/office/spreadsheetml/2009/9/main" objectType="CheckBox" fmlaLink="$AA$59" lockText="1" noThreeD="1"/>
</file>

<file path=xl/ctrlProps/ctrlProp220.xml><?xml version="1.0" encoding="utf-8"?>
<formControlPr xmlns="http://schemas.microsoft.com/office/spreadsheetml/2009/9/main" objectType="CheckBox" fmlaLink="$AA$250" lockText="1" noThreeD="1"/>
</file>

<file path=xl/ctrlProps/ctrlProp221.xml><?xml version="1.0" encoding="utf-8"?>
<formControlPr xmlns="http://schemas.microsoft.com/office/spreadsheetml/2009/9/main" objectType="GBox" noThreeD="1"/>
</file>

<file path=xl/ctrlProps/ctrlProp222.xml><?xml version="1.0" encoding="utf-8"?>
<formControlPr xmlns="http://schemas.microsoft.com/office/spreadsheetml/2009/9/main" objectType="Radio" firstButton="1" fmlaLink="$AA$255" lockText="1" noThreeD="1"/>
</file>

<file path=xl/ctrlProps/ctrlProp223.xml><?xml version="1.0" encoding="utf-8"?>
<formControlPr xmlns="http://schemas.microsoft.com/office/spreadsheetml/2009/9/main" objectType="Radio" lockText="1" noThreeD="1"/>
</file>

<file path=xl/ctrlProps/ctrlProp224.xml><?xml version="1.0" encoding="utf-8"?>
<formControlPr xmlns="http://schemas.microsoft.com/office/spreadsheetml/2009/9/main" objectType="Radio" lockText="1" noThreeD="1"/>
</file>

<file path=xl/ctrlProps/ctrlProp225.xml><?xml version="1.0" encoding="utf-8"?>
<formControlPr xmlns="http://schemas.microsoft.com/office/spreadsheetml/2009/9/main" objectType="Radio" lockText="1" noThreeD="1"/>
</file>

<file path=xl/ctrlProps/ctrlProp226.xml><?xml version="1.0" encoding="utf-8"?>
<formControlPr xmlns="http://schemas.microsoft.com/office/spreadsheetml/2009/9/main" objectType="Radio" lockText="1" noThreeD="1"/>
</file>

<file path=xl/ctrlProps/ctrlProp227.xml><?xml version="1.0" encoding="utf-8"?>
<formControlPr xmlns="http://schemas.microsoft.com/office/spreadsheetml/2009/9/main" objectType="Radio" firstButton="1" fmlaLink="$AA$266" lockText="1" noThreeD="1"/>
</file>

<file path=xl/ctrlProps/ctrlProp228.xml><?xml version="1.0" encoding="utf-8"?>
<formControlPr xmlns="http://schemas.microsoft.com/office/spreadsheetml/2009/9/main" objectType="Radio" lockText="1" noThreeD="1"/>
</file>

<file path=xl/ctrlProps/ctrlProp229.xml><?xml version="1.0" encoding="utf-8"?>
<formControlPr xmlns="http://schemas.microsoft.com/office/spreadsheetml/2009/9/main" objectType="GBox" noThreeD="1"/>
</file>

<file path=xl/ctrlProps/ctrlProp23.xml><?xml version="1.0" encoding="utf-8"?>
<formControlPr xmlns="http://schemas.microsoft.com/office/spreadsheetml/2009/9/main" objectType="CheckBox" fmlaLink="$AA$60" lockText="1" noThreeD="1"/>
</file>

<file path=xl/ctrlProps/ctrlProp230.xml><?xml version="1.0" encoding="utf-8"?>
<formControlPr xmlns="http://schemas.microsoft.com/office/spreadsheetml/2009/9/main" objectType="GBox" noThreeD="1"/>
</file>

<file path=xl/ctrlProps/ctrlProp231.xml><?xml version="1.0" encoding="utf-8"?>
<formControlPr xmlns="http://schemas.microsoft.com/office/spreadsheetml/2009/9/main" objectType="Radio" lockText="1" noThreeD="1"/>
</file>

<file path=xl/ctrlProps/ctrlProp232.xml><?xml version="1.0" encoding="utf-8"?>
<formControlPr xmlns="http://schemas.microsoft.com/office/spreadsheetml/2009/9/main" objectType="Radio" lockText="1" noThreeD="1"/>
</file>

<file path=xl/ctrlProps/ctrlProp24.xml><?xml version="1.0" encoding="utf-8"?>
<formControlPr xmlns="http://schemas.microsoft.com/office/spreadsheetml/2009/9/main" objectType="Radio" firstButton="1" fmlaLink="$AA$68" lockText="1" noThreeD="1"/>
</file>

<file path=xl/ctrlProps/ctrlProp25.xml><?xml version="1.0" encoding="utf-8"?>
<formControlPr xmlns="http://schemas.microsoft.com/office/spreadsheetml/2009/9/main" objectType="Radio" lockText="1" noThreeD="1"/>
</file>

<file path=xl/ctrlProps/ctrlProp26.xml><?xml version="1.0" encoding="utf-8"?>
<formControlPr xmlns="http://schemas.microsoft.com/office/spreadsheetml/2009/9/main" objectType="Radio" lockText="1" noThreeD="1"/>
</file>

<file path=xl/ctrlProps/ctrlProp27.xml><?xml version="1.0" encoding="utf-8"?>
<formControlPr xmlns="http://schemas.microsoft.com/office/spreadsheetml/2009/9/main" objectType="Radio" lockText="1" noThreeD="1"/>
</file>

<file path=xl/ctrlProps/ctrlProp28.xml><?xml version="1.0" encoding="utf-8"?>
<formControlPr xmlns="http://schemas.microsoft.com/office/spreadsheetml/2009/9/main" objectType="GBox" noThreeD="1"/>
</file>

<file path=xl/ctrlProps/ctrlProp29.xml><?xml version="1.0" encoding="utf-8"?>
<formControlPr xmlns="http://schemas.microsoft.com/office/spreadsheetml/2009/9/main" objectType="GBox" noThreeD="1"/>
</file>

<file path=xl/ctrlProps/ctrlProp3.xml><?xml version="1.0" encoding="utf-8"?>
<formControlPr xmlns="http://schemas.microsoft.com/office/spreadsheetml/2009/9/main" objectType="CheckBox" fmlaLink="$AA$13" lockText="1" noThreeD="1"/>
</file>

<file path=xl/ctrlProps/ctrlProp30.xml><?xml version="1.0" encoding="utf-8"?>
<formControlPr xmlns="http://schemas.microsoft.com/office/spreadsheetml/2009/9/main" objectType="CheckBox" fmlaLink="$AA$94" lockText="1" noThreeD="1"/>
</file>

<file path=xl/ctrlProps/ctrlProp31.xml><?xml version="1.0" encoding="utf-8"?>
<formControlPr xmlns="http://schemas.microsoft.com/office/spreadsheetml/2009/9/main" objectType="CheckBox" fmlaLink="$AA$81" lockText="1" noThreeD="1"/>
</file>

<file path=xl/ctrlProps/ctrlProp32.xml><?xml version="1.0" encoding="utf-8"?>
<formControlPr xmlns="http://schemas.microsoft.com/office/spreadsheetml/2009/9/main" objectType="CheckBox" fmlaLink="$AA$82" lockText="1" noThreeD="1"/>
</file>

<file path=xl/ctrlProps/ctrlProp33.xml><?xml version="1.0" encoding="utf-8"?>
<formControlPr xmlns="http://schemas.microsoft.com/office/spreadsheetml/2009/9/main" objectType="CheckBox" fmlaLink="$AA$83" lockText="1" noThreeD="1"/>
</file>

<file path=xl/ctrlProps/ctrlProp34.xml><?xml version="1.0" encoding="utf-8"?>
<formControlPr xmlns="http://schemas.microsoft.com/office/spreadsheetml/2009/9/main" objectType="CheckBox" fmlaLink="$AA$86" lockText="1" noThreeD="1"/>
</file>

<file path=xl/ctrlProps/ctrlProp35.xml><?xml version="1.0" encoding="utf-8"?>
<formControlPr xmlns="http://schemas.microsoft.com/office/spreadsheetml/2009/9/main" objectType="CheckBox" fmlaLink="$AA$95" lockText="1" noThreeD="1"/>
</file>

<file path=xl/ctrlProps/ctrlProp36.xml><?xml version="1.0" encoding="utf-8"?>
<formControlPr xmlns="http://schemas.microsoft.com/office/spreadsheetml/2009/9/main" objectType="CheckBox" fmlaLink="$AA$96" lockText="1" noThreeD="1"/>
</file>

<file path=xl/ctrlProps/ctrlProp37.xml><?xml version="1.0" encoding="utf-8"?>
<formControlPr xmlns="http://schemas.microsoft.com/office/spreadsheetml/2009/9/main" objectType="CheckBox" fmlaLink="$AA$97" lockText="1" noThreeD="1"/>
</file>

<file path=xl/ctrlProps/ctrlProp38.xml><?xml version="1.0" encoding="utf-8"?>
<formControlPr xmlns="http://schemas.microsoft.com/office/spreadsheetml/2009/9/main" objectType="CheckBox" fmlaLink="$AA$98" lockText="1" noThreeD="1"/>
</file>

<file path=xl/ctrlProps/ctrlProp39.xml><?xml version="1.0" encoding="utf-8"?>
<formControlPr xmlns="http://schemas.microsoft.com/office/spreadsheetml/2009/9/main" objectType="GBox" noThreeD="1"/>
</file>

<file path=xl/ctrlProps/ctrlProp4.xml><?xml version="1.0" encoding="utf-8"?>
<formControlPr xmlns="http://schemas.microsoft.com/office/spreadsheetml/2009/9/main" objectType="CheckBox" fmlaLink="$AA$14" lockText="1" noThreeD="1"/>
</file>

<file path=xl/ctrlProps/ctrlProp40.xml><?xml version="1.0" encoding="utf-8"?>
<formControlPr xmlns="http://schemas.microsoft.com/office/spreadsheetml/2009/9/main" objectType="Radio" firstButton="1" fmlaLink="$AA$106" lockText="1" noThreeD="1"/>
</file>

<file path=xl/ctrlProps/ctrlProp41.xml><?xml version="1.0" encoding="utf-8"?>
<formControlPr xmlns="http://schemas.microsoft.com/office/spreadsheetml/2009/9/main" objectType="Radio" lockText="1" noThreeD="1"/>
</file>

<file path=xl/ctrlProps/ctrlProp42.xml><?xml version="1.0" encoding="utf-8"?>
<formControlPr xmlns="http://schemas.microsoft.com/office/spreadsheetml/2009/9/main" objectType="GBox" noThreeD="1"/>
</file>

<file path=xl/ctrlProps/ctrlProp43.xml><?xml version="1.0" encoding="utf-8"?>
<formControlPr xmlns="http://schemas.microsoft.com/office/spreadsheetml/2009/9/main" objectType="CheckBox" fmlaLink="$AA$112" lockText="1" noThreeD="1"/>
</file>

<file path=xl/ctrlProps/ctrlProp44.xml><?xml version="1.0" encoding="utf-8"?>
<formControlPr xmlns="http://schemas.microsoft.com/office/spreadsheetml/2009/9/main" objectType="CheckBox" fmlaLink="$AA$113" lockText="1" noThreeD="1"/>
</file>

<file path=xl/ctrlProps/ctrlProp45.xml><?xml version="1.0" encoding="utf-8"?>
<formControlPr xmlns="http://schemas.microsoft.com/office/spreadsheetml/2009/9/main" objectType="CheckBox" fmlaLink="$AA$114" lockText="1" noThreeD="1"/>
</file>

<file path=xl/ctrlProps/ctrlProp46.xml><?xml version="1.0" encoding="utf-8"?>
<formControlPr xmlns="http://schemas.microsoft.com/office/spreadsheetml/2009/9/main" objectType="CheckBox" fmlaLink="$AA$115" lockText="1" noThreeD="1"/>
</file>

<file path=xl/ctrlProps/ctrlProp47.xml><?xml version="1.0" encoding="utf-8"?>
<formControlPr xmlns="http://schemas.microsoft.com/office/spreadsheetml/2009/9/main" objectType="CheckBox" fmlaLink="$AA$116" lockText="1" noThreeD="1"/>
</file>

<file path=xl/ctrlProps/ctrlProp48.xml><?xml version="1.0" encoding="utf-8"?>
<formControlPr xmlns="http://schemas.microsoft.com/office/spreadsheetml/2009/9/main" objectType="CheckBox" fmlaLink="$AA$117" lockText="1" noThreeD="1"/>
</file>

<file path=xl/ctrlProps/ctrlProp49.xml><?xml version="1.0" encoding="utf-8"?>
<formControlPr xmlns="http://schemas.microsoft.com/office/spreadsheetml/2009/9/main" objectType="CheckBox" fmlaLink="$AA$122" lockText="1" noThreeD="1"/>
</file>

<file path=xl/ctrlProps/ctrlProp5.xml><?xml version="1.0" encoding="utf-8"?>
<formControlPr xmlns="http://schemas.microsoft.com/office/spreadsheetml/2009/9/main" objectType="CheckBox" fmlaLink="$AA$15" lockText="1" noThreeD="1"/>
</file>

<file path=xl/ctrlProps/ctrlProp50.xml><?xml version="1.0" encoding="utf-8"?>
<formControlPr xmlns="http://schemas.microsoft.com/office/spreadsheetml/2009/9/main" objectType="GBox" noThreeD="1"/>
</file>

<file path=xl/ctrlProps/ctrlProp51.xml><?xml version="1.0" encoding="utf-8"?>
<formControlPr xmlns="http://schemas.microsoft.com/office/spreadsheetml/2009/9/main" objectType="CheckBox" fmlaLink="$AA$131" lockText="1" noThreeD="1"/>
</file>

<file path=xl/ctrlProps/ctrlProp52.xml><?xml version="1.0" encoding="utf-8"?>
<formControlPr xmlns="http://schemas.microsoft.com/office/spreadsheetml/2009/9/main" objectType="CheckBox" fmlaLink="$AA$135" lockText="1" noThreeD="1"/>
</file>

<file path=xl/ctrlProps/ctrlProp53.xml><?xml version="1.0" encoding="utf-8"?>
<formControlPr xmlns="http://schemas.microsoft.com/office/spreadsheetml/2009/9/main" objectType="CheckBox" fmlaLink="$AA$139" lockText="1" noThreeD="1"/>
</file>

<file path=xl/ctrlProps/ctrlProp54.xml><?xml version="1.0" encoding="utf-8"?>
<formControlPr xmlns="http://schemas.microsoft.com/office/spreadsheetml/2009/9/main" objectType="CheckBox" fmlaLink="$AA$143" lockText="1" noThreeD="1"/>
</file>

<file path=xl/ctrlProps/ctrlProp55.xml><?xml version="1.0" encoding="utf-8"?>
<formControlPr xmlns="http://schemas.microsoft.com/office/spreadsheetml/2009/9/main" objectType="CheckBox" fmlaLink="$AA$147" lockText="1" noThreeD="1"/>
</file>

<file path=xl/ctrlProps/ctrlProp56.xml><?xml version="1.0" encoding="utf-8"?>
<formControlPr xmlns="http://schemas.microsoft.com/office/spreadsheetml/2009/9/main" objectType="GBox" noThreeD="1"/>
</file>

<file path=xl/ctrlProps/ctrlProp57.xml><?xml version="1.0" encoding="utf-8"?>
<formControlPr xmlns="http://schemas.microsoft.com/office/spreadsheetml/2009/9/main" objectType="GBox" noThreeD="1"/>
</file>

<file path=xl/ctrlProps/ctrlProp58.xml><?xml version="1.0" encoding="utf-8"?>
<formControlPr xmlns="http://schemas.microsoft.com/office/spreadsheetml/2009/9/main" objectType="CheckBox" fmlaLink="$AA$272" lockText="1" noThreeD="1"/>
</file>

<file path=xl/ctrlProps/ctrlProp59.xml><?xml version="1.0" encoding="utf-8"?>
<formControlPr xmlns="http://schemas.microsoft.com/office/spreadsheetml/2009/9/main" objectType="CheckBox" fmlaLink="$AA$273" lockText="1" noThreeD="1"/>
</file>

<file path=xl/ctrlProps/ctrlProp6.xml><?xml version="1.0" encoding="utf-8"?>
<formControlPr xmlns="http://schemas.microsoft.com/office/spreadsheetml/2009/9/main" objectType="CheckBox" fmlaLink="$AA$23" lockText="1" noThreeD="1"/>
</file>

<file path=xl/ctrlProps/ctrlProp60.xml><?xml version="1.0" encoding="utf-8"?>
<formControlPr xmlns="http://schemas.microsoft.com/office/spreadsheetml/2009/9/main" objectType="CheckBox" fmlaLink="$AA$274" lockText="1" noThreeD="1"/>
</file>

<file path=xl/ctrlProps/ctrlProp61.xml><?xml version="1.0" encoding="utf-8"?>
<formControlPr xmlns="http://schemas.microsoft.com/office/spreadsheetml/2009/9/main" objectType="CheckBox" fmlaLink="$AA$272" lockText="1" noThreeD="1"/>
</file>

<file path=xl/ctrlProps/ctrlProp62.xml><?xml version="1.0" encoding="utf-8"?>
<formControlPr xmlns="http://schemas.microsoft.com/office/spreadsheetml/2009/9/main" objectType="CheckBox" fmlaLink="$AA$275" lockText="1" noThreeD="1"/>
</file>

<file path=xl/ctrlProps/ctrlProp63.xml><?xml version="1.0" encoding="utf-8"?>
<formControlPr xmlns="http://schemas.microsoft.com/office/spreadsheetml/2009/9/main" objectType="CheckBox" fmlaLink="$AA$272" lockText="1" noThreeD="1"/>
</file>

<file path=xl/ctrlProps/ctrlProp64.xml><?xml version="1.0" encoding="utf-8"?>
<formControlPr xmlns="http://schemas.microsoft.com/office/spreadsheetml/2009/9/main" objectType="CheckBox" fmlaLink="$AA$276" lockText="1" noThreeD="1"/>
</file>

<file path=xl/ctrlProps/ctrlProp65.xml><?xml version="1.0" encoding="utf-8"?>
<formControlPr xmlns="http://schemas.microsoft.com/office/spreadsheetml/2009/9/main" objectType="CheckBox" fmlaLink="$AA$272" lockText="1" noThreeD="1"/>
</file>

<file path=xl/ctrlProps/ctrlProp66.xml><?xml version="1.0" encoding="utf-8"?>
<formControlPr xmlns="http://schemas.microsoft.com/office/spreadsheetml/2009/9/main" objectType="CheckBox" fmlaLink="$AA$277" lockText="1" noThreeD="1"/>
</file>

<file path=xl/ctrlProps/ctrlProp67.xml><?xml version="1.0" encoding="utf-8"?>
<formControlPr xmlns="http://schemas.microsoft.com/office/spreadsheetml/2009/9/main" objectType="CheckBox" fmlaLink="$AA$272" lockText="1" noThreeD="1"/>
</file>

<file path=xl/ctrlProps/ctrlProp68.xml><?xml version="1.0" encoding="utf-8"?>
<formControlPr xmlns="http://schemas.microsoft.com/office/spreadsheetml/2009/9/main" objectType="CheckBox" fmlaLink="$AA$278" lockText="1" noThreeD="1"/>
</file>

<file path=xl/ctrlProps/ctrlProp69.xml><?xml version="1.0" encoding="utf-8"?>
<formControlPr xmlns="http://schemas.microsoft.com/office/spreadsheetml/2009/9/main" objectType="CheckBox" fmlaLink="$AA$272" lockText="1" noThreeD="1"/>
</file>

<file path=xl/ctrlProps/ctrlProp7.xml><?xml version="1.0" encoding="utf-8"?>
<formControlPr xmlns="http://schemas.microsoft.com/office/spreadsheetml/2009/9/main" objectType="CheckBox" fmlaLink="$AA$24" lockText="1" noThreeD="1"/>
</file>

<file path=xl/ctrlProps/ctrlProp70.xml><?xml version="1.0" encoding="utf-8"?>
<formControlPr xmlns="http://schemas.microsoft.com/office/spreadsheetml/2009/9/main" objectType="CheckBox" fmlaLink="$AA$279" lockText="1" noThreeD="1"/>
</file>

<file path=xl/ctrlProps/ctrlProp71.xml><?xml version="1.0" encoding="utf-8"?>
<formControlPr xmlns="http://schemas.microsoft.com/office/spreadsheetml/2009/9/main" objectType="CheckBox" fmlaLink="$AA$272" lockText="1" noThreeD="1"/>
</file>

<file path=xl/ctrlProps/ctrlProp72.xml><?xml version="1.0" encoding="utf-8"?>
<formControlPr xmlns="http://schemas.microsoft.com/office/spreadsheetml/2009/9/main" objectType="CheckBox" fmlaLink="$AA$280" lockText="1" noThreeD="1"/>
</file>

<file path=xl/ctrlProps/ctrlProp73.xml><?xml version="1.0" encoding="utf-8"?>
<formControlPr xmlns="http://schemas.microsoft.com/office/spreadsheetml/2009/9/main" objectType="CheckBox" fmlaLink="$AA$272" lockText="1" noThreeD="1"/>
</file>

<file path=xl/ctrlProps/ctrlProp74.xml><?xml version="1.0" encoding="utf-8"?>
<formControlPr xmlns="http://schemas.microsoft.com/office/spreadsheetml/2009/9/main" objectType="CheckBox" fmlaLink="$AA$281" lockText="1" noThreeD="1"/>
</file>

<file path=xl/ctrlProps/ctrlProp75.xml><?xml version="1.0" encoding="utf-8"?>
<formControlPr xmlns="http://schemas.microsoft.com/office/spreadsheetml/2009/9/main" objectType="CheckBox" fmlaLink="$AA$272" lockText="1" noThreeD="1"/>
</file>

<file path=xl/ctrlProps/ctrlProp76.xml><?xml version="1.0" encoding="utf-8"?>
<formControlPr xmlns="http://schemas.microsoft.com/office/spreadsheetml/2009/9/main" objectType="CheckBox" fmlaLink="$AA$282" lockText="1" noThreeD="1"/>
</file>

<file path=xl/ctrlProps/ctrlProp77.xml><?xml version="1.0" encoding="utf-8"?>
<formControlPr xmlns="http://schemas.microsoft.com/office/spreadsheetml/2009/9/main" objectType="CheckBox" fmlaLink="$AA$272" lockText="1" noThreeD="1"/>
</file>

<file path=xl/ctrlProps/ctrlProp78.xml><?xml version="1.0" encoding="utf-8"?>
<formControlPr xmlns="http://schemas.microsoft.com/office/spreadsheetml/2009/9/main" objectType="CheckBox" fmlaLink="$AA$283" lockText="1" noThreeD="1"/>
</file>

<file path=xl/ctrlProps/ctrlProp79.xml><?xml version="1.0" encoding="utf-8"?>
<formControlPr xmlns="http://schemas.microsoft.com/office/spreadsheetml/2009/9/main" objectType="CheckBox" fmlaLink="$AA$272" lockText="1" noThreeD="1"/>
</file>

<file path=xl/ctrlProps/ctrlProp8.xml><?xml version="1.0" encoding="utf-8"?>
<formControlPr xmlns="http://schemas.microsoft.com/office/spreadsheetml/2009/9/main" objectType="CheckBox" fmlaLink="$AA$25" lockText="1" noThreeD="1"/>
</file>

<file path=xl/ctrlProps/ctrlProp80.xml><?xml version="1.0" encoding="utf-8"?>
<formControlPr xmlns="http://schemas.microsoft.com/office/spreadsheetml/2009/9/main" objectType="CheckBox" fmlaLink="$AA$284" lockText="1" noThreeD="1"/>
</file>

<file path=xl/ctrlProps/ctrlProp81.xml><?xml version="1.0" encoding="utf-8"?>
<formControlPr xmlns="http://schemas.microsoft.com/office/spreadsheetml/2009/9/main" objectType="CheckBox" fmlaLink="$AA$272" lockText="1" noThreeD="1"/>
</file>

<file path=xl/ctrlProps/ctrlProp82.xml><?xml version="1.0" encoding="utf-8"?>
<formControlPr xmlns="http://schemas.microsoft.com/office/spreadsheetml/2009/9/main" objectType="CheckBox" fmlaLink="$AA$285" lockText="1" noThreeD="1"/>
</file>

<file path=xl/ctrlProps/ctrlProp83.xml><?xml version="1.0" encoding="utf-8"?>
<formControlPr xmlns="http://schemas.microsoft.com/office/spreadsheetml/2009/9/main" objectType="GBox" noThreeD="1"/>
</file>

<file path=xl/ctrlProps/ctrlProp84.xml><?xml version="1.0" encoding="utf-8"?>
<formControlPr xmlns="http://schemas.microsoft.com/office/spreadsheetml/2009/9/main" objectType="Radio" firstButton="1" fmlaLink="$AA$292" lockText="1" noThreeD="1"/>
</file>

<file path=xl/ctrlProps/ctrlProp85.xml><?xml version="1.0" encoding="utf-8"?>
<formControlPr xmlns="http://schemas.microsoft.com/office/spreadsheetml/2009/9/main" objectType="Radio" lockText="1" noThreeD="1"/>
</file>

<file path=xl/ctrlProps/ctrlProp86.xml><?xml version="1.0" encoding="utf-8"?>
<formControlPr xmlns="http://schemas.microsoft.com/office/spreadsheetml/2009/9/main" objectType="Radio" lockText="1" noThreeD="1"/>
</file>

<file path=xl/ctrlProps/ctrlProp87.xml><?xml version="1.0" encoding="utf-8"?>
<formControlPr xmlns="http://schemas.microsoft.com/office/spreadsheetml/2009/9/main" objectType="Radio" lockText="1" noThreeD="1"/>
</file>

<file path=xl/ctrlProps/ctrlProp88.xml><?xml version="1.0" encoding="utf-8"?>
<formControlPr xmlns="http://schemas.microsoft.com/office/spreadsheetml/2009/9/main" objectType="Radio" lockText="1" noThreeD="1"/>
</file>

<file path=xl/ctrlProps/ctrlProp89.xml><?xml version="1.0" encoding="utf-8"?>
<formControlPr xmlns="http://schemas.microsoft.com/office/spreadsheetml/2009/9/main" objectType="GBox" noThreeD="1"/>
</file>

<file path=xl/ctrlProps/ctrlProp9.xml><?xml version="1.0" encoding="utf-8"?>
<formControlPr xmlns="http://schemas.microsoft.com/office/spreadsheetml/2009/9/main" objectType="CheckBox" fmlaLink="$AA$29" lockText="1" noThreeD="1"/>
</file>

<file path=xl/ctrlProps/ctrlProp90.xml><?xml version="1.0" encoding="utf-8"?>
<formControlPr xmlns="http://schemas.microsoft.com/office/spreadsheetml/2009/9/main" objectType="Radio" firstButton="1" fmlaLink="$AA$304" lockText="1" noThreeD="1"/>
</file>

<file path=xl/ctrlProps/ctrlProp91.xml><?xml version="1.0" encoding="utf-8"?>
<formControlPr xmlns="http://schemas.microsoft.com/office/spreadsheetml/2009/9/main" objectType="Radio" lockText="1" noThreeD="1"/>
</file>

<file path=xl/ctrlProps/ctrlProp92.xml><?xml version="1.0" encoding="utf-8"?>
<formControlPr xmlns="http://schemas.microsoft.com/office/spreadsheetml/2009/9/main" objectType="Radio" lockText="1" noThreeD="1"/>
</file>

<file path=xl/ctrlProps/ctrlProp93.xml><?xml version="1.0" encoding="utf-8"?>
<formControlPr xmlns="http://schemas.microsoft.com/office/spreadsheetml/2009/9/main" objectType="Radio" lockText="1" noThreeD="1"/>
</file>

<file path=xl/ctrlProps/ctrlProp94.xml><?xml version="1.0" encoding="utf-8"?>
<formControlPr xmlns="http://schemas.microsoft.com/office/spreadsheetml/2009/9/main" objectType="GBox" noThreeD="1"/>
</file>

<file path=xl/ctrlProps/ctrlProp95.xml><?xml version="1.0" encoding="utf-8"?>
<formControlPr xmlns="http://schemas.microsoft.com/office/spreadsheetml/2009/9/main" objectType="CheckBox" fmlaLink="$AA$312" lockText="1" noThreeD="1"/>
</file>

<file path=xl/ctrlProps/ctrlProp96.xml><?xml version="1.0" encoding="utf-8"?>
<formControlPr xmlns="http://schemas.microsoft.com/office/spreadsheetml/2009/9/main" objectType="CheckBox" fmlaLink="$AA$313" lockText="1" noThreeD="1"/>
</file>

<file path=xl/ctrlProps/ctrlProp97.xml><?xml version="1.0" encoding="utf-8"?>
<formControlPr xmlns="http://schemas.microsoft.com/office/spreadsheetml/2009/9/main" objectType="CheckBox" fmlaLink="$AA$314" lockText="1" noThreeD="1"/>
</file>

<file path=xl/ctrlProps/ctrlProp98.xml><?xml version="1.0" encoding="utf-8"?>
<formControlPr xmlns="http://schemas.microsoft.com/office/spreadsheetml/2009/9/main" objectType="CheckBox" fmlaLink="$AA$272" lockText="1" noThreeD="1"/>
</file>

<file path=xl/ctrlProps/ctrlProp99.xml><?xml version="1.0" encoding="utf-8"?>
<formControlPr xmlns="http://schemas.microsoft.com/office/spreadsheetml/2009/9/main" objectType="CheckBox" fmlaLink="$AA$315"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0</xdr:colOff>
          <xdr:row>10</xdr:row>
          <xdr:rowOff>9525</xdr:rowOff>
        </xdr:from>
        <xdr:to>
          <xdr:col>3</xdr:col>
          <xdr:colOff>123825</xdr:colOff>
          <xdr:row>11</xdr:row>
          <xdr:rowOff>19050</xdr:rowOff>
        </xdr:to>
        <xdr:sp macro="" textlink="">
          <xdr:nvSpPr>
            <xdr:cNvPr id="1025" name="Check Box 1" hidden="1">
              <a:extLst>
                <a:ext uri="{63B3BB69-23CF-44E3-9099-C40C66FF867C}">
                  <a14:compatExt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11</xdr:row>
          <xdr:rowOff>9525</xdr:rowOff>
        </xdr:from>
        <xdr:to>
          <xdr:col>3</xdr:col>
          <xdr:colOff>123825</xdr:colOff>
          <xdr:row>12</xdr:row>
          <xdr:rowOff>19050</xdr:rowOff>
        </xdr:to>
        <xdr:sp macro="" textlink="">
          <xdr:nvSpPr>
            <xdr:cNvPr id="1040" name="Check Box 16" hidden="1">
              <a:extLst>
                <a:ext uri="{63B3BB69-23CF-44E3-9099-C40C66FF867C}">
                  <a14:compatExt spid="_x0000_s1040"/>
                </a:ext>
                <a:ext uri="{FF2B5EF4-FFF2-40B4-BE49-F238E27FC236}">
                  <a16:creationId xmlns:a16="http://schemas.microsoft.com/office/drawing/2014/main" id="{00000000-0008-0000-0000-00001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12</xdr:row>
          <xdr:rowOff>9525</xdr:rowOff>
        </xdr:from>
        <xdr:to>
          <xdr:col>3</xdr:col>
          <xdr:colOff>123825</xdr:colOff>
          <xdr:row>13</xdr:row>
          <xdr:rowOff>19050</xdr:rowOff>
        </xdr:to>
        <xdr:sp macro="" textlink="">
          <xdr:nvSpPr>
            <xdr:cNvPr id="1041" name="Check Box 17" hidden="1">
              <a:extLst>
                <a:ext uri="{63B3BB69-23CF-44E3-9099-C40C66FF867C}">
                  <a14:compatExt spid="_x0000_s1041"/>
                </a:ext>
                <a:ext uri="{FF2B5EF4-FFF2-40B4-BE49-F238E27FC236}">
                  <a16:creationId xmlns:a16="http://schemas.microsoft.com/office/drawing/2014/main" id="{00000000-0008-0000-0000-00001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13</xdr:row>
          <xdr:rowOff>9525</xdr:rowOff>
        </xdr:from>
        <xdr:to>
          <xdr:col>3</xdr:col>
          <xdr:colOff>123825</xdr:colOff>
          <xdr:row>14</xdr:row>
          <xdr:rowOff>19050</xdr:rowOff>
        </xdr:to>
        <xdr:sp macro="" textlink="">
          <xdr:nvSpPr>
            <xdr:cNvPr id="1042" name="Check Box 18" hidden="1">
              <a:extLst>
                <a:ext uri="{63B3BB69-23CF-44E3-9099-C40C66FF867C}">
                  <a14:compatExt spid="_x0000_s1042"/>
                </a:ext>
                <a:ext uri="{FF2B5EF4-FFF2-40B4-BE49-F238E27FC236}">
                  <a16:creationId xmlns:a16="http://schemas.microsoft.com/office/drawing/2014/main" id="{00000000-0008-0000-0000-00001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14</xdr:row>
          <xdr:rowOff>9525</xdr:rowOff>
        </xdr:from>
        <xdr:to>
          <xdr:col>3</xdr:col>
          <xdr:colOff>123825</xdr:colOff>
          <xdr:row>15</xdr:row>
          <xdr:rowOff>19050</xdr:rowOff>
        </xdr:to>
        <xdr:sp macro="" textlink="">
          <xdr:nvSpPr>
            <xdr:cNvPr id="1043" name="Check Box 19" hidden="1">
              <a:extLst>
                <a:ext uri="{63B3BB69-23CF-44E3-9099-C40C66FF867C}">
                  <a14:compatExt spid="_x0000_s1043"/>
                </a:ext>
                <a:ext uri="{FF2B5EF4-FFF2-40B4-BE49-F238E27FC236}">
                  <a16:creationId xmlns:a16="http://schemas.microsoft.com/office/drawing/2014/main" id="{00000000-0008-0000-0000-00001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22</xdr:row>
          <xdr:rowOff>9525</xdr:rowOff>
        </xdr:from>
        <xdr:to>
          <xdr:col>3</xdr:col>
          <xdr:colOff>123825</xdr:colOff>
          <xdr:row>23</xdr:row>
          <xdr:rowOff>19050</xdr:rowOff>
        </xdr:to>
        <xdr:sp macro="" textlink="">
          <xdr:nvSpPr>
            <xdr:cNvPr id="1058" name="Check Box 34" hidden="1">
              <a:extLst>
                <a:ext uri="{63B3BB69-23CF-44E3-9099-C40C66FF867C}">
                  <a14:compatExt spid="_x0000_s1058"/>
                </a:ext>
                <a:ext uri="{FF2B5EF4-FFF2-40B4-BE49-F238E27FC236}">
                  <a16:creationId xmlns:a16="http://schemas.microsoft.com/office/drawing/2014/main" id="{00000000-0008-0000-0000-00002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23</xdr:row>
          <xdr:rowOff>9525</xdr:rowOff>
        </xdr:from>
        <xdr:to>
          <xdr:col>3</xdr:col>
          <xdr:colOff>123825</xdr:colOff>
          <xdr:row>24</xdr:row>
          <xdr:rowOff>19050</xdr:rowOff>
        </xdr:to>
        <xdr:sp macro="" textlink="">
          <xdr:nvSpPr>
            <xdr:cNvPr id="1059" name="Check Box 35" hidden="1">
              <a:extLst>
                <a:ext uri="{63B3BB69-23CF-44E3-9099-C40C66FF867C}">
                  <a14:compatExt spid="_x0000_s1059"/>
                </a:ext>
                <a:ext uri="{FF2B5EF4-FFF2-40B4-BE49-F238E27FC236}">
                  <a16:creationId xmlns:a16="http://schemas.microsoft.com/office/drawing/2014/main" id="{00000000-0008-0000-0000-00002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24</xdr:row>
          <xdr:rowOff>9525</xdr:rowOff>
        </xdr:from>
        <xdr:to>
          <xdr:col>3</xdr:col>
          <xdr:colOff>123825</xdr:colOff>
          <xdr:row>25</xdr:row>
          <xdr:rowOff>19050</xdr:rowOff>
        </xdr:to>
        <xdr:sp macro="" textlink="">
          <xdr:nvSpPr>
            <xdr:cNvPr id="1060" name="Check Box 36" hidden="1">
              <a:extLst>
                <a:ext uri="{63B3BB69-23CF-44E3-9099-C40C66FF867C}">
                  <a14:compatExt spid="_x0000_s1060"/>
                </a:ext>
                <a:ext uri="{FF2B5EF4-FFF2-40B4-BE49-F238E27FC236}">
                  <a16:creationId xmlns:a16="http://schemas.microsoft.com/office/drawing/2014/main" id="{00000000-0008-0000-0000-00002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28</xdr:row>
          <xdr:rowOff>9525</xdr:rowOff>
        </xdr:from>
        <xdr:to>
          <xdr:col>3</xdr:col>
          <xdr:colOff>123825</xdr:colOff>
          <xdr:row>29</xdr:row>
          <xdr:rowOff>19050</xdr:rowOff>
        </xdr:to>
        <xdr:sp macro="" textlink="">
          <xdr:nvSpPr>
            <xdr:cNvPr id="1061" name="Check Box 37" hidden="1">
              <a:extLst>
                <a:ext uri="{63B3BB69-23CF-44E3-9099-C40C66FF867C}">
                  <a14:compatExt spid="_x0000_s1061"/>
                </a:ext>
                <a:ext uri="{FF2B5EF4-FFF2-40B4-BE49-F238E27FC236}">
                  <a16:creationId xmlns:a16="http://schemas.microsoft.com/office/drawing/2014/main" id="{00000000-0008-0000-0000-00002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190500</xdr:colOff>
          <xdr:row>20</xdr:row>
          <xdr:rowOff>133350</xdr:rowOff>
        </xdr:from>
        <xdr:to>
          <xdr:col>8</xdr:col>
          <xdr:colOff>476250</xdr:colOff>
          <xdr:row>31</xdr:row>
          <xdr:rowOff>9525</xdr:rowOff>
        </xdr:to>
        <xdr:sp macro="" textlink="">
          <xdr:nvSpPr>
            <xdr:cNvPr id="1360" name="Group Box 336" hidden="1">
              <a:extLst>
                <a:ext uri="{63B3BB69-23CF-44E3-9099-C40C66FF867C}">
                  <a14:compatExt spid="_x0000_s1360"/>
                </a:ext>
                <a:ext uri="{FF2B5EF4-FFF2-40B4-BE49-F238E27FC236}">
                  <a16:creationId xmlns:a16="http://schemas.microsoft.com/office/drawing/2014/main" id="{00000000-0008-0000-0000-00005005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152400</xdr:colOff>
          <xdr:row>8</xdr:row>
          <xdr:rowOff>295275</xdr:rowOff>
        </xdr:from>
        <xdr:to>
          <xdr:col>8</xdr:col>
          <xdr:colOff>190500</xdr:colOff>
          <xdr:row>17</xdr:row>
          <xdr:rowOff>133350</xdr:rowOff>
        </xdr:to>
        <xdr:sp macro="" textlink="">
          <xdr:nvSpPr>
            <xdr:cNvPr id="1361" name="Group Box 337" hidden="1">
              <a:extLst>
                <a:ext uri="{63B3BB69-23CF-44E3-9099-C40C66FF867C}">
                  <a14:compatExt spid="_x0000_s1361"/>
                </a:ext>
                <a:ext uri="{FF2B5EF4-FFF2-40B4-BE49-F238E27FC236}">
                  <a16:creationId xmlns:a16="http://schemas.microsoft.com/office/drawing/2014/main" id="{00000000-0008-0000-0000-00005105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337</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36</xdr:row>
          <xdr:rowOff>219075</xdr:rowOff>
        </xdr:from>
        <xdr:to>
          <xdr:col>1</xdr:col>
          <xdr:colOff>238125</xdr:colOff>
          <xdr:row>38</xdr:row>
          <xdr:rowOff>0</xdr:rowOff>
        </xdr:to>
        <xdr:sp macro="" textlink="">
          <xdr:nvSpPr>
            <xdr:cNvPr id="1497" name="Option Button 473" hidden="1">
              <a:extLst>
                <a:ext uri="{63B3BB69-23CF-44E3-9099-C40C66FF867C}">
                  <a14:compatExt spid="_x0000_s1497"/>
                </a:ext>
                <a:ext uri="{FF2B5EF4-FFF2-40B4-BE49-F238E27FC236}">
                  <a16:creationId xmlns:a16="http://schemas.microsoft.com/office/drawing/2014/main" id="{00000000-0008-0000-0000-0000D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37</xdr:row>
          <xdr:rowOff>219075</xdr:rowOff>
        </xdr:from>
        <xdr:to>
          <xdr:col>1</xdr:col>
          <xdr:colOff>238125</xdr:colOff>
          <xdr:row>39</xdr:row>
          <xdr:rowOff>0</xdr:rowOff>
        </xdr:to>
        <xdr:sp macro="" textlink="">
          <xdr:nvSpPr>
            <xdr:cNvPr id="1498" name="Option Button 474" hidden="1">
              <a:extLst>
                <a:ext uri="{63B3BB69-23CF-44E3-9099-C40C66FF867C}">
                  <a14:compatExt spid="_x0000_s1498"/>
                </a:ext>
                <a:ext uri="{FF2B5EF4-FFF2-40B4-BE49-F238E27FC236}">
                  <a16:creationId xmlns:a16="http://schemas.microsoft.com/office/drawing/2014/main" id="{00000000-0008-0000-0000-0000DA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361950</xdr:colOff>
          <xdr:row>35</xdr:row>
          <xdr:rowOff>133350</xdr:rowOff>
        </xdr:from>
        <xdr:to>
          <xdr:col>7</xdr:col>
          <xdr:colOff>114300</xdr:colOff>
          <xdr:row>42</xdr:row>
          <xdr:rowOff>28575</xdr:rowOff>
        </xdr:to>
        <xdr:sp macro="" textlink="">
          <xdr:nvSpPr>
            <xdr:cNvPr id="1501" name="Group Box 477" hidden="1">
              <a:extLst>
                <a:ext uri="{63B3BB69-23CF-44E3-9099-C40C66FF867C}">
                  <a14:compatExt spid="_x0000_s1501"/>
                </a:ext>
                <a:ext uri="{FF2B5EF4-FFF2-40B4-BE49-F238E27FC236}">
                  <a16:creationId xmlns:a16="http://schemas.microsoft.com/office/drawing/2014/main" id="{00000000-0008-0000-0000-0000DD05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477</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38</xdr:row>
          <xdr:rowOff>219075</xdr:rowOff>
        </xdr:from>
        <xdr:to>
          <xdr:col>1</xdr:col>
          <xdr:colOff>238125</xdr:colOff>
          <xdr:row>40</xdr:row>
          <xdr:rowOff>0</xdr:rowOff>
        </xdr:to>
        <xdr:sp macro="" textlink="">
          <xdr:nvSpPr>
            <xdr:cNvPr id="1503" name="Option Button 479" hidden="1">
              <a:extLst>
                <a:ext uri="{63B3BB69-23CF-44E3-9099-C40C66FF867C}">
                  <a14:compatExt spid="_x0000_s1503"/>
                </a:ext>
                <a:ext uri="{FF2B5EF4-FFF2-40B4-BE49-F238E27FC236}">
                  <a16:creationId xmlns:a16="http://schemas.microsoft.com/office/drawing/2014/main" id="{00000000-0008-0000-0000-0000D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53</xdr:row>
          <xdr:rowOff>0</xdr:rowOff>
        </xdr:from>
        <xdr:to>
          <xdr:col>2</xdr:col>
          <xdr:colOff>19050</xdr:colOff>
          <xdr:row>54</xdr:row>
          <xdr:rowOff>9525</xdr:rowOff>
        </xdr:to>
        <xdr:sp macro="" textlink="">
          <xdr:nvSpPr>
            <xdr:cNvPr id="1505" name="Check Box 481" hidden="1">
              <a:extLst>
                <a:ext uri="{63B3BB69-23CF-44E3-9099-C40C66FF867C}">
                  <a14:compatExt spid="_x0000_s1505"/>
                </a:ext>
                <a:ext uri="{FF2B5EF4-FFF2-40B4-BE49-F238E27FC236}">
                  <a16:creationId xmlns:a16="http://schemas.microsoft.com/office/drawing/2014/main" id="{00000000-0008-0000-0000-0000E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54</xdr:row>
          <xdr:rowOff>0</xdr:rowOff>
        </xdr:from>
        <xdr:to>
          <xdr:col>2</xdr:col>
          <xdr:colOff>19050</xdr:colOff>
          <xdr:row>55</xdr:row>
          <xdr:rowOff>9525</xdr:rowOff>
        </xdr:to>
        <xdr:sp macro="" textlink="">
          <xdr:nvSpPr>
            <xdr:cNvPr id="1506" name="Check Box 482" hidden="1">
              <a:extLst>
                <a:ext uri="{63B3BB69-23CF-44E3-9099-C40C66FF867C}">
                  <a14:compatExt spid="_x0000_s1506"/>
                </a:ext>
                <a:ext uri="{FF2B5EF4-FFF2-40B4-BE49-F238E27FC236}">
                  <a16:creationId xmlns:a16="http://schemas.microsoft.com/office/drawing/2014/main" id="{00000000-0008-0000-0000-0000E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55</xdr:row>
          <xdr:rowOff>0</xdr:rowOff>
        </xdr:from>
        <xdr:to>
          <xdr:col>2</xdr:col>
          <xdr:colOff>19050</xdr:colOff>
          <xdr:row>56</xdr:row>
          <xdr:rowOff>9525</xdr:rowOff>
        </xdr:to>
        <xdr:sp macro="" textlink="">
          <xdr:nvSpPr>
            <xdr:cNvPr id="1507" name="Check Box 483" hidden="1">
              <a:extLst>
                <a:ext uri="{63B3BB69-23CF-44E3-9099-C40C66FF867C}">
                  <a14:compatExt spid="_x0000_s1507"/>
                </a:ext>
                <a:ext uri="{FF2B5EF4-FFF2-40B4-BE49-F238E27FC236}">
                  <a16:creationId xmlns:a16="http://schemas.microsoft.com/office/drawing/2014/main" id="{00000000-0008-0000-0000-0000E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56</xdr:row>
          <xdr:rowOff>0</xdr:rowOff>
        </xdr:from>
        <xdr:to>
          <xdr:col>2</xdr:col>
          <xdr:colOff>19050</xdr:colOff>
          <xdr:row>57</xdr:row>
          <xdr:rowOff>9525</xdr:rowOff>
        </xdr:to>
        <xdr:sp macro="" textlink="">
          <xdr:nvSpPr>
            <xdr:cNvPr id="1508" name="Check Box 484" hidden="1">
              <a:extLst>
                <a:ext uri="{63B3BB69-23CF-44E3-9099-C40C66FF867C}">
                  <a14:compatExt spid="_x0000_s1508"/>
                </a:ext>
                <a:ext uri="{FF2B5EF4-FFF2-40B4-BE49-F238E27FC236}">
                  <a16:creationId xmlns:a16="http://schemas.microsoft.com/office/drawing/2014/main" id="{00000000-0008-0000-0000-0000E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57</xdr:row>
          <xdr:rowOff>0</xdr:rowOff>
        </xdr:from>
        <xdr:to>
          <xdr:col>2</xdr:col>
          <xdr:colOff>19050</xdr:colOff>
          <xdr:row>58</xdr:row>
          <xdr:rowOff>9525</xdr:rowOff>
        </xdr:to>
        <xdr:sp macro="" textlink="">
          <xdr:nvSpPr>
            <xdr:cNvPr id="1509" name="Check Box 485" hidden="1">
              <a:extLst>
                <a:ext uri="{63B3BB69-23CF-44E3-9099-C40C66FF867C}">
                  <a14:compatExt spid="_x0000_s1509"/>
                </a:ext>
                <a:ext uri="{FF2B5EF4-FFF2-40B4-BE49-F238E27FC236}">
                  <a16:creationId xmlns:a16="http://schemas.microsoft.com/office/drawing/2014/main" id="{00000000-0008-0000-0000-0000E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58</xdr:row>
          <xdr:rowOff>0</xdr:rowOff>
        </xdr:from>
        <xdr:to>
          <xdr:col>2</xdr:col>
          <xdr:colOff>19050</xdr:colOff>
          <xdr:row>59</xdr:row>
          <xdr:rowOff>9525</xdr:rowOff>
        </xdr:to>
        <xdr:sp macro="" textlink="">
          <xdr:nvSpPr>
            <xdr:cNvPr id="1510" name="Check Box 486" hidden="1">
              <a:extLst>
                <a:ext uri="{63B3BB69-23CF-44E3-9099-C40C66FF867C}">
                  <a14:compatExt spid="_x0000_s1510"/>
                </a:ext>
                <a:ext uri="{FF2B5EF4-FFF2-40B4-BE49-F238E27FC236}">
                  <a16:creationId xmlns:a16="http://schemas.microsoft.com/office/drawing/2014/main" id="{00000000-0008-0000-0000-0000E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58</xdr:row>
          <xdr:rowOff>0</xdr:rowOff>
        </xdr:from>
        <xdr:to>
          <xdr:col>2</xdr:col>
          <xdr:colOff>19050</xdr:colOff>
          <xdr:row>59</xdr:row>
          <xdr:rowOff>9525</xdr:rowOff>
        </xdr:to>
        <xdr:sp macro="" textlink="">
          <xdr:nvSpPr>
            <xdr:cNvPr id="1511" name="Check Box 487" hidden="1">
              <a:extLst>
                <a:ext uri="{63B3BB69-23CF-44E3-9099-C40C66FF867C}">
                  <a14:compatExt spid="_x0000_s1511"/>
                </a:ext>
                <a:ext uri="{FF2B5EF4-FFF2-40B4-BE49-F238E27FC236}">
                  <a16:creationId xmlns:a16="http://schemas.microsoft.com/office/drawing/2014/main" id="{00000000-0008-0000-0000-0000E7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59</xdr:row>
          <xdr:rowOff>0</xdr:rowOff>
        </xdr:from>
        <xdr:to>
          <xdr:col>2</xdr:col>
          <xdr:colOff>19050</xdr:colOff>
          <xdr:row>60</xdr:row>
          <xdr:rowOff>9525</xdr:rowOff>
        </xdr:to>
        <xdr:sp macro="" textlink="">
          <xdr:nvSpPr>
            <xdr:cNvPr id="1512" name="Check Box 488" hidden="1">
              <a:extLst>
                <a:ext uri="{63B3BB69-23CF-44E3-9099-C40C66FF867C}">
                  <a14:compatExt spid="_x0000_s1512"/>
                </a:ext>
                <a:ext uri="{FF2B5EF4-FFF2-40B4-BE49-F238E27FC236}">
                  <a16:creationId xmlns:a16="http://schemas.microsoft.com/office/drawing/2014/main" id="{00000000-0008-0000-0000-0000E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28575</xdr:colOff>
          <xdr:row>67</xdr:row>
          <xdr:rowOff>228600</xdr:rowOff>
        </xdr:from>
        <xdr:to>
          <xdr:col>2</xdr:col>
          <xdr:colOff>76200</xdr:colOff>
          <xdr:row>68</xdr:row>
          <xdr:rowOff>228600</xdr:rowOff>
        </xdr:to>
        <xdr:sp macro="" textlink="">
          <xdr:nvSpPr>
            <xdr:cNvPr id="1514" name="Option Button 490" hidden="1">
              <a:extLst>
                <a:ext uri="{63B3BB69-23CF-44E3-9099-C40C66FF867C}">
                  <a14:compatExt spid="_x0000_s1514"/>
                </a:ext>
                <a:ext uri="{FF2B5EF4-FFF2-40B4-BE49-F238E27FC236}">
                  <a16:creationId xmlns:a16="http://schemas.microsoft.com/office/drawing/2014/main" id="{00000000-0008-0000-0000-0000EA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28575</xdr:colOff>
          <xdr:row>68</xdr:row>
          <xdr:rowOff>228600</xdr:rowOff>
        </xdr:from>
        <xdr:to>
          <xdr:col>2</xdr:col>
          <xdr:colOff>76200</xdr:colOff>
          <xdr:row>69</xdr:row>
          <xdr:rowOff>228600</xdr:rowOff>
        </xdr:to>
        <xdr:sp macro="" textlink="">
          <xdr:nvSpPr>
            <xdr:cNvPr id="1515" name="Option Button 491" hidden="1">
              <a:extLst>
                <a:ext uri="{63B3BB69-23CF-44E3-9099-C40C66FF867C}">
                  <a14:compatExt spid="_x0000_s1515"/>
                </a:ext>
                <a:ext uri="{FF2B5EF4-FFF2-40B4-BE49-F238E27FC236}">
                  <a16:creationId xmlns:a16="http://schemas.microsoft.com/office/drawing/2014/main" id="{00000000-0008-0000-0000-0000E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28575</xdr:colOff>
          <xdr:row>69</xdr:row>
          <xdr:rowOff>228600</xdr:rowOff>
        </xdr:from>
        <xdr:to>
          <xdr:col>2</xdr:col>
          <xdr:colOff>76200</xdr:colOff>
          <xdr:row>70</xdr:row>
          <xdr:rowOff>228600</xdr:rowOff>
        </xdr:to>
        <xdr:sp macro="" textlink="">
          <xdr:nvSpPr>
            <xdr:cNvPr id="1516" name="Option Button 492" hidden="1">
              <a:extLst>
                <a:ext uri="{63B3BB69-23CF-44E3-9099-C40C66FF867C}">
                  <a14:compatExt spid="_x0000_s1516"/>
                </a:ext>
                <a:ext uri="{FF2B5EF4-FFF2-40B4-BE49-F238E27FC236}">
                  <a16:creationId xmlns:a16="http://schemas.microsoft.com/office/drawing/2014/main" id="{00000000-0008-0000-0000-0000E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28575</xdr:colOff>
          <xdr:row>70</xdr:row>
          <xdr:rowOff>228600</xdr:rowOff>
        </xdr:from>
        <xdr:to>
          <xdr:col>2</xdr:col>
          <xdr:colOff>76200</xdr:colOff>
          <xdr:row>71</xdr:row>
          <xdr:rowOff>228600</xdr:rowOff>
        </xdr:to>
        <xdr:sp macro="" textlink="">
          <xdr:nvSpPr>
            <xdr:cNvPr id="1517" name="Option Button 493" hidden="1">
              <a:extLst>
                <a:ext uri="{63B3BB69-23CF-44E3-9099-C40C66FF867C}">
                  <a14:compatExt spid="_x0000_s1517"/>
                </a:ext>
                <a:ext uri="{FF2B5EF4-FFF2-40B4-BE49-F238E27FC236}">
                  <a16:creationId xmlns:a16="http://schemas.microsoft.com/office/drawing/2014/main" id="{00000000-0008-0000-0000-0000E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371475</xdr:colOff>
          <xdr:row>66</xdr:row>
          <xdr:rowOff>342900</xdr:rowOff>
        </xdr:from>
        <xdr:to>
          <xdr:col>5</xdr:col>
          <xdr:colOff>352425</xdr:colOff>
          <xdr:row>73</xdr:row>
          <xdr:rowOff>95250</xdr:rowOff>
        </xdr:to>
        <xdr:sp macro="" textlink="">
          <xdr:nvSpPr>
            <xdr:cNvPr id="1520" name="Group Box 496" hidden="1">
              <a:extLst>
                <a:ext uri="{63B3BB69-23CF-44E3-9099-C40C66FF867C}">
                  <a14:compatExt spid="_x0000_s1520"/>
                </a:ext>
                <a:ext uri="{FF2B5EF4-FFF2-40B4-BE49-F238E27FC236}">
                  <a16:creationId xmlns:a16="http://schemas.microsoft.com/office/drawing/2014/main" id="{00000000-0008-0000-0000-0000F005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496</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381000</xdr:colOff>
          <xdr:row>77</xdr:row>
          <xdr:rowOff>190500</xdr:rowOff>
        </xdr:from>
        <xdr:to>
          <xdr:col>6</xdr:col>
          <xdr:colOff>619125</xdr:colOff>
          <xdr:row>87</xdr:row>
          <xdr:rowOff>228600</xdr:rowOff>
        </xdr:to>
        <xdr:sp macro="" textlink="">
          <xdr:nvSpPr>
            <xdr:cNvPr id="1543" name="Group Box 519" hidden="1">
              <a:extLst>
                <a:ext uri="{63B3BB69-23CF-44E3-9099-C40C66FF867C}">
                  <a14:compatExt spid="_x0000_s1543"/>
                </a:ext>
                <a:ext uri="{FF2B5EF4-FFF2-40B4-BE49-F238E27FC236}">
                  <a16:creationId xmlns:a16="http://schemas.microsoft.com/office/drawing/2014/main" id="{00000000-0008-0000-0000-00000706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519</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28575</xdr:colOff>
          <xdr:row>92</xdr:row>
          <xdr:rowOff>209550</xdr:rowOff>
        </xdr:from>
        <xdr:to>
          <xdr:col>2</xdr:col>
          <xdr:colOff>104775</xdr:colOff>
          <xdr:row>94</xdr:row>
          <xdr:rowOff>9525</xdr:rowOff>
        </xdr:to>
        <xdr:sp macro="" textlink="">
          <xdr:nvSpPr>
            <xdr:cNvPr id="1549" name="Check Box 525" hidden="1">
              <a:extLst>
                <a:ext uri="{63B3BB69-23CF-44E3-9099-C40C66FF867C}">
                  <a14:compatExt spid="_x0000_s1549"/>
                </a:ext>
                <a:ext uri="{FF2B5EF4-FFF2-40B4-BE49-F238E27FC236}">
                  <a16:creationId xmlns:a16="http://schemas.microsoft.com/office/drawing/2014/main" id="{00000000-0008-0000-0000-00000D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28575</xdr:colOff>
          <xdr:row>93</xdr:row>
          <xdr:rowOff>209550</xdr:rowOff>
        </xdr:from>
        <xdr:to>
          <xdr:col>2</xdr:col>
          <xdr:colOff>104775</xdr:colOff>
          <xdr:row>95</xdr:row>
          <xdr:rowOff>9525</xdr:rowOff>
        </xdr:to>
        <xdr:sp macro="" textlink="">
          <xdr:nvSpPr>
            <xdr:cNvPr id="1550" name="Check Box 526" hidden="1">
              <a:extLst>
                <a:ext uri="{63B3BB69-23CF-44E3-9099-C40C66FF867C}">
                  <a14:compatExt spid="_x0000_s1550"/>
                </a:ext>
                <a:ext uri="{FF2B5EF4-FFF2-40B4-BE49-F238E27FC236}">
                  <a16:creationId xmlns:a16="http://schemas.microsoft.com/office/drawing/2014/main" id="{00000000-0008-0000-0000-00000E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28575</xdr:colOff>
          <xdr:row>94</xdr:row>
          <xdr:rowOff>209550</xdr:rowOff>
        </xdr:from>
        <xdr:to>
          <xdr:col>2</xdr:col>
          <xdr:colOff>104775</xdr:colOff>
          <xdr:row>96</xdr:row>
          <xdr:rowOff>9525</xdr:rowOff>
        </xdr:to>
        <xdr:sp macro="" textlink="">
          <xdr:nvSpPr>
            <xdr:cNvPr id="1551" name="Check Box 527" hidden="1">
              <a:extLst>
                <a:ext uri="{63B3BB69-23CF-44E3-9099-C40C66FF867C}">
                  <a14:compatExt spid="_x0000_s1551"/>
                </a:ext>
                <a:ext uri="{FF2B5EF4-FFF2-40B4-BE49-F238E27FC236}">
                  <a16:creationId xmlns:a16="http://schemas.microsoft.com/office/drawing/2014/main" id="{00000000-0008-0000-0000-00000F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28575</xdr:colOff>
          <xdr:row>95</xdr:row>
          <xdr:rowOff>209550</xdr:rowOff>
        </xdr:from>
        <xdr:to>
          <xdr:col>2</xdr:col>
          <xdr:colOff>104775</xdr:colOff>
          <xdr:row>97</xdr:row>
          <xdr:rowOff>9525</xdr:rowOff>
        </xdr:to>
        <xdr:sp macro="" textlink="">
          <xdr:nvSpPr>
            <xdr:cNvPr id="1552" name="Check Box 528" hidden="1">
              <a:extLst>
                <a:ext uri="{63B3BB69-23CF-44E3-9099-C40C66FF867C}">
                  <a14:compatExt spid="_x0000_s1552"/>
                </a:ext>
                <a:ext uri="{FF2B5EF4-FFF2-40B4-BE49-F238E27FC236}">
                  <a16:creationId xmlns:a16="http://schemas.microsoft.com/office/drawing/2014/main" id="{00000000-0008-0000-0000-000010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28575</xdr:colOff>
          <xdr:row>96</xdr:row>
          <xdr:rowOff>209550</xdr:rowOff>
        </xdr:from>
        <xdr:to>
          <xdr:col>2</xdr:col>
          <xdr:colOff>104775</xdr:colOff>
          <xdr:row>98</xdr:row>
          <xdr:rowOff>9525</xdr:rowOff>
        </xdr:to>
        <xdr:sp macro="" textlink="">
          <xdr:nvSpPr>
            <xdr:cNvPr id="1553" name="Check Box 529" hidden="1">
              <a:extLst>
                <a:ext uri="{63B3BB69-23CF-44E3-9099-C40C66FF867C}">
                  <a14:compatExt spid="_x0000_s1553"/>
                </a:ext>
                <a:ext uri="{FF2B5EF4-FFF2-40B4-BE49-F238E27FC236}">
                  <a16:creationId xmlns:a16="http://schemas.microsoft.com/office/drawing/2014/main" id="{00000000-0008-0000-0000-000011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28575</xdr:colOff>
          <xdr:row>93</xdr:row>
          <xdr:rowOff>209550</xdr:rowOff>
        </xdr:from>
        <xdr:to>
          <xdr:col>2</xdr:col>
          <xdr:colOff>104775</xdr:colOff>
          <xdr:row>95</xdr:row>
          <xdr:rowOff>9525</xdr:rowOff>
        </xdr:to>
        <xdr:sp macro="" textlink="">
          <xdr:nvSpPr>
            <xdr:cNvPr id="1555" name="Check Box 531" hidden="1">
              <a:extLst>
                <a:ext uri="{63B3BB69-23CF-44E3-9099-C40C66FF867C}">
                  <a14:compatExt spid="_x0000_s1555"/>
                </a:ext>
                <a:ext uri="{FF2B5EF4-FFF2-40B4-BE49-F238E27FC236}">
                  <a16:creationId xmlns:a16="http://schemas.microsoft.com/office/drawing/2014/main" id="{00000000-0008-0000-0000-000013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28575</xdr:colOff>
          <xdr:row>94</xdr:row>
          <xdr:rowOff>209550</xdr:rowOff>
        </xdr:from>
        <xdr:to>
          <xdr:col>2</xdr:col>
          <xdr:colOff>104775</xdr:colOff>
          <xdr:row>96</xdr:row>
          <xdr:rowOff>9525</xdr:rowOff>
        </xdr:to>
        <xdr:sp macro="" textlink="">
          <xdr:nvSpPr>
            <xdr:cNvPr id="1556" name="Check Box 532" hidden="1">
              <a:extLst>
                <a:ext uri="{63B3BB69-23CF-44E3-9099-C40C66FF867C}">
                  <a14:compatExt spid="_x0000_s1556"/>
                </a:ext>
                <a:ext uri="{FF2B5EF4-FFF2-40B4-BE49-F238E27FC236}">
                  <a16:creationId xmlns:a16="http://schemas.microsoft.com/office/drawing/2014/main" id="{00000000-0008-0000-0000-000014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28575</xdr:colOff>
          <xdr:row>95</xdr:row>
          <xdr:rowOff>209550</xdr:rowOff>
        </xdr:from>
        <xdr:to>
          <xdr:col>2</xdr:col>
          <xdr:colOff>104775</xdr:colOff>
          <xdr:row>97</xdr:row>
          <xdr:rowOff>9525</xdr:rowOff>
        </xdr:to>
        <xdr:sp macro="" textlink="">
          <xdr:nvSpPr>
            <xdr:cNvPr id="1557" name="Check Box 533" hidden="1">
              <a:extLst>
                <a:ext uri="{63B3BB69-23CF-44E3-9099-C40C66FF867C}">
                  <a14:compatExt spid="_x0000_s1557"/>
                </a:ext>
                <a:ext uri="{FF2B5EF4-FFF2-40B4-BE49-F238E27FC236}">
                  <a16:creationId xmlns:a16="http://schemas.microsoft.com/office/drawing/2014/main" id="{00000000-0008-0000-0000-000015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28575</xdr:colOff>
          <xdr:row>96</xdr:row>
          <xdr:rowOff>209550</xdr:rowOff>
        </xdr:from>
        <xdr:to>
          <xdr:col>2</xdr:col>
          <xdr:colOff>104775</xdr:colOff>
          <xdr:row>98</xdr:row>
          <xdr:rowOff>9525</xdr:rowOff>
        </xdr:to>
        <xdr:sp macro="" textlink="">
          <xdr:nvSpPr>
            <xdr:cNvPr id="1558" name="Check Box 534" hidden="1">
              <a:extLst>
                <a:ext uri="{63B3BB69-23CF-44E3-9099-C40C66FF867C}">
                  <a14:compatExt spid="_x0000_s1558"/>
                </a:ext>
                <a:ext uri="{FF2B5EF4-FFF2-40B4-BE49-F238E27FC236}">
                  <a16:creationId xmlns:a16="http://schemas.microsoft.com/office/drawing/2014/main" id="{00000000-0008-0000-0000-000016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352425</xdr:colOff>
          <xdr:row>91</xdr:row>
          <xdr:rowOff>257175</xdr:rowOff>
        </xdr:from>
        <xdr:to>
          <xdr:col>7</xdr:col>
          <xdr:colOff>95250</xdr:colOff>
          <xdr:row>101</xdr:row>
          <xdr:rowOff>209550</xdr:rowOff>
        </xdr:to>
        <xdr:sp macro="" textlink="">
          <xdr:nvSpPr>
            <xdr:cNvPr id="1562" name="Group Box 538" hidden="1">
              <a:extLst>
                <a:ext uri="{63B3BB69-23CF-44E3-9099-C40C66FF867C}">
                  <a14:compatExt spid="_x0000_s1562"/>
                </a:ext>
                <a:ext uri="{FF2B5EF4-FFF2-40B4-BE49-F238E27FC236}">
                  <a16:creationId xmlns:a16="http://schemas.microsoft.com/office/drawing/2014/main" id="{00000000-0008-0000-0000-00001A06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538</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28575</xdr:colOff>
          <xdr:row>105</xdr:row>
          <xdr:rowOff>219075</xdr:rowOff>
        </xdr:from>
        <xdr:to>
          <xdr:col>2</xdr:col>
          <xdr:colOff>85725</xdr:colOff>
          <xdr:row>107</xdr:row>
          <xdr:rowOff>28575</xdr:rowOff>
        </xdr:to>
        <xdr:sp macro="" textlink="">
          <xdr:nvSpPr>
            <xdr:cNvPr id="1563" name="Option Button 539" hidden="1">
              <a:extLst>
                <a:ext uri="{63B3BB69-23CF-44E3-9099-C40C66FF867C}">
                  <a14:compatExt spid="_x0000_s1563"/>
                </a:ext>
                <a:ext uri="{FF2B5EF4-FFF2-40B4-BE49-F238E27FC236}">
                  <a16:creationId xmlns:a16="http://schemas.microsoft.com/office/drawing/2014/main" id="{00000000-0008-0000-0000-00001B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28575</xdr:colOff>
          <xdr:row>106</xdr:row>
          <xdr:rowOff>219075</xdr:rowOff>
        </xdr:from>
        <xdr:to>
          <xdr:col>2</xdr:col>
          <xdr:colOff>85725</xdr:colOff>
          <xdr:row>108</xdr:row>
          <xdr:rowOff>28575</xdr:rowOff>
        </xdr:to>
        <xdr:sp macro="" textlink="">
          <xdr:nvSpPr>
            <xdr:cNvPr id="1564" name="Option Button 540" hidden="1">
              <a:extLst>
                <a:ext uri="{63B3BB69-23CF-44E3-9099-C40C66FF867C}">
                  <a14:compatExt spid="_x0000_s1564"/>
                </a:ext>
                <a:ext uri="{FF2B5EF4-FFF2-40B4-BE49-F238E27FC236}">
                  <a16:creationId xmlns:a16="http://schemas.microsoft.com/office/drawing/2014/main" id="{00000000-0008-0000-0000-00001C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333375</xdr:colOff>
          <xdr:row>105</xdr:row>
          <xdr:rowOff>0</xdr:rowOff>
        </xdr:from>
        <xdr:to>
          <xdr:col>7</xdr:col>
          <xdr:colOff>142875</xdr:colOff>
          <xdr:row>108</xdr:row>
          <xdr:rowOff>180975</xdr:rowOff>
        </xdr:to>
        <xdr:sp macro="" textlink="">
          <xdr:nvSpPr>
            <xdr:cNvPr id="1568" name="Group Box 544" hidden="1">
              <a:extLst>
                <a:ext uri="{63B3BB69-23CF-44E3-9099-C40C66FF867C}">
                  <a14:compatExt spid="_x0000_s1568"/>
                </a:ext>
                <a:ext uri="{FF2B5EF4-FFF2-40B4-BE49-F238E27FC236}">
                  <a16:creationId xmlns:a16="http://schemas.microsoft.com/office/drawing/2014/main" id="{00000000-0008-0000-0000-00002006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544</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28575</xdr:colOff>
          <xdr:row>110</xdr:row>
          <xdr:rowOff>180975</xdr:rowOff>
        </xdr:from>
        <xdr:to>
          <xdr:col>2</xdr:col>
          <xdr:colOff>76200</xdr:colOff>
          <xdr:row>112</xdr:row>
          <xdr:rowOff>47625</xdr:rowOff>
        </xdr:to>
        <xdr:sp macro="" textlink="">
          <xdr:nvSpPr>
            <xdr:cNvPr id="1569" name="Check Box 545" hidden="1">
              <a:extLst>
                <a:ext uri="{63B3BB69-23CF-44E3-9099-C40C66FF867C}">
                  <a14:compatExt spid="_x0000_s1569"/>
                </a:ext>
                <a:ext uri="{FF2B5EF4-FFF2-40B4-BE49-F238E27FC236}">
                  <a16:creationId xmlns:a16="http://schemas.microsoft.com/office/drawing/2014/main" id="{00000000-0008-0000-0000-000021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28575</xdr:colOff>
          <xdr:row>111</xdr:row>
          <xdr:rowOff>180975</xdr:rowOff>
        </xdr:from>
        <xdr:to>
          <xdr:col>2</xdr:col>
          <xdr:colOff>76200</xdr:colOff>
          <xdr:row>113</xdr:row>
          <xdr:rowOff>47625</xdr:rowOff>
        </xdr:to>
        <xdr:sp macro="" textlink="">
          <xdr:nvSpPr>
            <xdr:cNvPr id="1570" name="Check Box 546" hidden="1">
              <a:extLst>
                <a:ext uri="{63B3BB69-23CF-44E3-9099-C40C66FF867C}">
                  <a14:compatExt spid="_x0000_s1570"/>
                </a:ext>
                <a:ext uri="{FF2B5EF4-FFF2-40B4-BE49-F238E27FC236}">
                  <a16:creationId xmlns:a16="http://schemas.microsoft.com/office/drawing/2014/main" id="{00000000-0008-0000-0000-000022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28575</xdr:colOff>
          <xdr:row>112</xdr:row>
          <xdr:rowOff>180975</xdr:rowOff>
        </xdr:from>
        <xdr:to>
          <xdr:col>2</xdr:col>
          <xdr:colOff>76200</xdr:colOff>
          <xdr:row>114</xdr:row>
          <xdr:rowOff>47625</xdr:rowOff>
        </xdr:to>
        <xdr:sp macro="" textlink="">
          <xdr:nvSpPr>
            <xdr:cNvPr id="1571" name="Check Box 547" hidden="1">
              <a:extLst>
                <a:ext uri="{63B3BB69-23CF-44E3-9099-C40C66FF867C}">
                  <a14:compatExt spid="_x0000_s1571"/>
                </a:ext>
                <a:ext uri="{FF2B5EF4-FFF2-40B4-BE49-F238E27FC236}">
                  <a16:creationId xmlns:a16="http://schemas.microsoft.com/office/drawing/2014/main" id="{00000000-0008-0000-0000-000023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28575</xdr:colOff>
          <xdr:row>113</xdr:row>
          <xdr:rowOff>180975</xdr:rowOff>
        </xdr:from>
        <xdr:to>
          <xdr:col>2</xdr:col>
          <xdr:colOff>76200</xdr:colOff>
          <xdr:row>115</xdr:row>
          <xdr:rowOff>47625</xdr:rowOff>
        </xdr:to>
        <xdr:sp macro="" textlink="">
          <xdr:nvSpPr>
            <xdr:cNvPr id="1572" name="Check Box 548" hidden="1">
              <a:extLst>
                <a:ext uri="{63B3BB69-23CF-44E3-9099-C40C66FF867C}">
                  <a14:compatExt spid="_x0000_s1572"/>
                </a:ext>
                <a:ext uri="{FF2B5EF4-FFF2-40B4-BE49-F238E27FC236}">
                  <a16:creationId xmlns:a16="http://schemas.microsoft.com/office/drawing/2014/main" id="{00000000-0008-0000-0000-000024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28575</xdr:colOff>
          <xdr:row>114</xdr:row>
          <xdr:rowOff>180975</xdr:rowOff>
        </xdr:from>
        <xdr:to>
          <xdr:col>2</xdr:col>
          <xdr:colOff>76200</xdr:colOff>
          <xdr:row>116</xdr:row>
          <xdr:rowOff>47625</xdr:rowOff>
        </xdr:to>
        <xdr:sp macro="" textlink="">
          <xdr:nvSpPr>
            <xdr:cNvPr id="1573" name="Check Box 549" hidden="1">
              <a:extLst>
                <a:ext uri="{63B3BB69-23CF-44E3-9099-C40C66FF867C}">
                  <a14:compatExt spid="_x0000_s1573"/>
                </a:ext>
                <a:ext uri="{FF2B5EF4-FFF2-40B4-BE49-F238E27FC236}">
                  <a16:creationId xmlns:a16="http://schemas.microsoft.com/office/drawing/2014/main" id="{00000000-0008-0000-0000-000025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28575</xdr:colOff>
          <xdr:row>115</xdr:row>
          <xdr:rowOff>180975</xdr:rowOff>
        </xdr:from>
        <xdr:to>
          <xdr:col>2</xdr:col>
          <xdr:colOff>76200</xdr:colOff>
          <xdr:row>117</xdr:row>
          <xdr:rowOff>47625</xdr:rowOff>
        </xdr:to>
        <xdr:sp macro="" textlink="">
          <xdr:nvSpPr>
            <xdr:cNvPr id="1574" name="Check Box 550" hidden="1">
              <a:extLst>
                <a:ext uri="{63B3BB69-23CF-44E3-9099-C40C66FF867C}">
                  <a14:compatExt spid="_x0000_s1574"/>
                </a:ext>
                <a:ext uri="{FF2B5EF4-FFF2-40B4-BE49-F238E27FC236}">
                  <a16:creationId xmlns:a16="http://schemas.microsoft.com/office/drawing/2014/main" id="{00000000-0008-0000-0000-000026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28575</xdr:colOff>
          <xdr:row>120</xdr:row>
          <xdr:rowOff>180975</xdr:rowOff>
        </xdr:from>
        <xdr:to>
          <xdr:col>2</xdr:col>
          <xdr:colOff>76200</xdr:colOff>
          <xdr:row>122</xdr:row>
          <xdr:rowOff>47625</xdr:rowOff>
        </xdr:to>
        <xdr:sp macro="" textlink="">
          <xdr:nvSpPr>
            <xdr:cNvPr id="1575" name="Check Box 551" hidden="1">
              <a:extLst>
                <a:ext uri="{63B3BB69-23CF-44E3-9099-C40C66FF867C}">
                  <a14:compatExt spid="_x0000_s1575"/>
                </a:ext>
                <a:ext uri="{FF2B5EF4-FFF2-40B4-BE49-F238E27FC236}">
                  <a16:creationId xmlns:a16="http://schemas.microsoft.com/office/drawing/2014/main" id="{00000000-0008-0000-0000-000027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314325</xdr:colOff>
          <xdr:row>110</xdr:row>
          <xdr:rowOff>57150</xdr:rowOff>
        </xdr:from>
        <xdr:to>
          <xdr:col>7</xdr:col>
          <xdr:colOff>228600</xdr:colOff>
          <xdr:row>124</xdr:row>
          <xdr:rowOff>209550</xdr:rowOff>
        </xdr:to>
        <xdr:sp macro="" textlink="">
          <xdr:nvSpPr>
            <xdr:cNvPr id="1576" name="Group Box 552" hidden="1">
              <a:extLst>
                <a:ext uri="{63B3BB69-23CF-44E3-9099-C40C66FF867C}">
                  <a14:compatExt spid="_x0000_s1576"/>
                </a:ext>
                <a:ext uri="{FF2B5EF4-FFF2-40B4-BE49-F238E27FC236}">
                  <a16:creationId xmlns:a16="http://schemas.microsoft.com/office/drawing/2014/main" id="{00000000-0008-0000-0000-00002806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552</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129</xdr:row>
          <xdr:rowOff>228600</xdr:rowOff>
        </xdr:from>
        <xdr:to>
          <xdr:col>2</xdr:col>
          <xdr:colOff>66675</xdr:colOff>
          <xdr:row>131</xdr:row>
          <xdr:rowOff>38100</xdr:rowOff>
        </xdr:to>
        <xdr:sp macro="" textlink="">
          <xdr:nvSpPr>
            <xdr:cNvPr id="1577" name="Check Box 553" hidden="1">
              <a:extLst>
                <a:ext uri="{63B3BB69-23CF-44E3-9099-C40C66FF867C}">
                  <a14:compatExt spid="_x0000_s1577"/>
                </a:ext>
                <a:ext uri="{FF2B5EF4-FFF2-40B4-BE49-F238E27FC236}">
                  <a16:creationId xmlns:a16="http://schemas.microsoft.com/office/drawing/2014/main" id="{00000000-0008-0000-0000-000029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133</xdr:row>
          <xdr:rowOff>228600</xdr:rowOff>
        </xdr:from>
        <xdr:to>
          <xdr:col>2</xdr:col>
          <xdr:colOff>66675</xdr:colOff>
          <xdr:row>135</xdr:row>
          <xdr:rowOff>38100</xdr:rowOff>
        </xdr:to>
        <xdr:sp macro="" textlink="">
          <xdr:nvSpPr>
            <xdr:cNvPr id="1578" name="Check Box 554" hidden="1">
              <a:extLst>
                <a:ext uri="{63B3BB69-23CF-44E3-9099-C40C66FF867C}">
                  <a14:compatExt spid="_x0000_s1578"/>
                </a:ext>
                <a:ext uri="{FF2B5EF4-FFF2-40B4-BE49-F238E27FC236}">
                  <a16:creationId xmlns:a16="http://schemas.microsoft.com/office/drawing/2014/main" id="{00000000-0008-0000-0000-00002A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137</xdr:row>
          <xdr:rowOff>228600</xdr:rowOff>
        </xdr:from>
        <xdr:to>
          <xdr:col>2</xdr:col>
          <xdr:colOff>66675</xdr:colOff>
          <xdr:row>139</xdr:row>
          <xdr:rowOff>38100</xdr:rowOff>
        </xdr:to>
        <xdr:sp macro="" textlink="">
          <xdr:nvSpPr>
            <xdr:cNvPr id="1579" name="Check Box 555" hidden="1">
              <a:extLst>
                <a:ext uri="{63B3BB69-23CF-44E3-9099-C40C66FF867C}">
                  <a14:compatExt spid="_x0000_s1579"/>
                </a:ext>
                <a:ext uri="{FF2B5EF4-FFF2-40B4-BE49-F238E27FC236}">
                  <a16:creationId xmlns:a16="http://schemas.microsoft.com/office/drawing/2014/main" id="{00000000-0008-0000-0000-00002B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141</xdr:row>
          <xdr:rowOff>228600</xdr:rowOff>
        </xdr:from>
        <xdr:to>
          <xdr:col>2</xdr:col>
          <xdr:colOff>66675</xdr:colOff>
          <xdr:row>143</xdr:row>
          <xdr:rowOff>38100</xdr:rowOff>
        </xdr:to>
        <xdr:sp macro="" textlink="">
          <xdr:nvSpPr>
            <xdr:cNvPr id="1580" name="Check Box 556" hidden="1">
              <a:extLst>
                <a:ext uri="{63B3BB69-23CF-44E3-9099-C40C66FF867C}">
                  <a14:compatExt spid="_x0000_s1580"/>
                </a:ext>
                <a:ext uri="{FF2B5EF4-FFF2-40B4-BE49-F238E27FC236}">
                  <a16:creationId xmlns:a16="http://schemas.microsoft.com/office/drawing/2014/main" id="{00000000-0008-0000-0000-00002C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145</xdr:row>
          <xdr:rowOff>228600</xdr:rowOff>
        </xdr:from>
        <xdr:to>
          <xdr:col>2</xdr:col>
          <xdr:colOff>66675</xdr:colOff>
          <xdr:row>147</xdr:row>
          <xdr:rowOff>38100</xdr:rowOff>
        </xdr:to>
        <xdr:sp macro="" textlink="">
          <xdr:nvSpPr>
            <xdr:cNvPr id="1581" name="Check Box 557" hidden="1">
              <a:extLst>
                <a:ext uri="{63B3BB69-23CF-44E3-9099-C40C66FF867C}">
                  <a14:compatExt spid="_x0000_s1581"/>
                </a:ext>
                <a:ext uri="{FF2B5EF4-FFF2-40B4-BE49-F238E27FC236}">
                  <a16:creationId xmlns:a16="http://schemas.microsoft.com/office/drawing/2014/main" id="{00000000-0008-0000-0000-00002D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295275</xdr:colOff>
          <xdr:row>128</xdr:row>
          <xdr:rowOff>295275</xdr:rowOff>
        </xdr:from>
        <xdr:to>
          <xdr:col>7</xdr:col>
          <xdr:colOff>495300</xdr:colOff>
          <xdr:row>148</xdr:row>
          <xdr:rowOff>9525</xdr:rowOff>
        </xdr:to>
        <xdr:sp macro="" textlink="">
          <xdr:nvSpPr>
            <xdr:cNvPr id="1583" name="Group Box 559" hidden="1">
              <a:extLst>
                <a:ext uri="{63B3BB69-23CF-44E3-9099-C40C66FF867C}">
                  <a14:compatExt spid="_x0000_s1583"/>
                </a:ext>
                <a:ext uri="{FF2B5EF4-FFF2-40B4-BE49-F238E27FC236}">
                  <a16:creationId xmlns:a16="http://schemas.microsoft.com/office/drawing/2014/main" id="{00000000-0008-0000-0000-00002F06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559</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352425</xdr:colOff>
          <xdr:row>150</xdr:row>
          <xdr:rowOff>0</xdr:rowOff>
        </xdr:from>
        <xdr:to>
          <xdr:col>5</xdr:col>
          <xdr:colOff>304800</xdr:colOff>
          <xdr:row>159</xdr:row>
          <xdr:rowOff>66675</xdr:rowOff>
        </xdr:to>
        <xdr:sp macro="" textlink="">
          <xdr:nvSpPr>
            <xdr:cNvPr id="1593" name="Group Box 569" hidden="1">
              <a:extLst>
                <a:ext uri="{63B3BB69-23CF-44E3-9099-C40C66FF867C}">
                  <a14:compatExt spid="_x0000_s1593"/>
                </a:ext>
                <a:ext uri="{FF2B5EF4-FFF2-40B4-BE49-F238E27FC236}">
                  <a16:creationId xmlns:a16="http://schemas.microsoft.com/office/drawing/2014/main" id="{00000000-0008-0000-0000-00003906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569</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270</xdr:row>
          <xdr:rowOff>209550</xdr:rowOff>
        </xdr:from>
        <xdr:to>
          <xdr:col>2</xdr:col>
          <xdr:colOff>133350</xdr:colOff>
          <xdr:row>271</xdr:row>
          <xdr:rowOff>228600</xdr:rowOff>
        </xdr:to>
        <xdr:sp macro="" textlink="">
          <xdr:nvSpPr>
            <xdr:cNvPr id="1623" name="Check Box 599" hidden="1">
              <a:extLst>
                <a:ext uri="{63B3BB69-23CF-44E3-9099-C40C66FF867C}">
                  <a14:compatExt spid="_x0000_s1623"/>
                </a:ext>
                <a:ext uri="{FF2B5EF4-FFF2-40B4-BE49-F238E27FC236}">
                  <a16:creationId xmlns:a16="http://schemas.microsoft.com/office/drawing/2014/main" id="{00000000-0008-0000-0000-000057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271</xdr:row>
          <xdr:rowOff>209550</xdr:rowOff>
        </xdr:from>
        <xdr:to>
          <xdr:col>2</xdr:col>
          <xdr:colOff>133350</xdr:colOff>
          <xdr:row>272</xdr:row>
          <xdr:rowOff>228600</xdr:rowOff>
        </xdr:to>
        <xdr:sp macro="" textlink="">
          <xdr:nvSpPr>
            <xdr:cNvPr id="1625" name="Check Box 601" hidden="1">
              <a:extLst>
                <a:ext uri="{63B3BB69-23CF-44E3-9099-C40C66FF867C}">
                  <a14:compatExt spid="_x0000_s1625"/>
                </a:ext>
                <a:ext uri="{FF2B5EF4-FFF2-40B4-BE49-F238E27FC236}">
                  <a16:creationId xmlns:a16="http://schemas.microsoft.com/office/drawing/2014/main" id="{00000000-0008-0000-0000-000059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272</xdr:row>
          <xdr:rowOff>209550</xdr:rowOff>
        </xdr:from>
        <xdr:to>
          <xdr:col>2</xdr:col>
          <xdr:colOff>133350</xdr:colOff>
          <xdr:row>273</xdr:row>
          <xdr:rowOff>228600</xdr:rowOff>
        </xdr:to>
        <xdr:sp macro="" textlink="">
          <xdr:nvSpPr>
            <xdr:cNvPr id="1626" name="Check Box 602" hidden="1">
              <a:extLst>
                <a:ext uri="{63B3BB69-23CF-44E3-9099-C40C66FF867C}">
                  <a14:compatExt spid="_x0000_s1626"/>
                </a:ext>
                <a:ext uri="{FF2B5EF4-FFF2-40B4-BE49-F238E27FC236}">
                  <a16:creationId xmlns:a16="http://schemas.microsoft.com/office/drawing/2014/main" id="{00000000-0008-0000-0000-00005A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273</xdr:row>
          <xdr:rowOff>209550</xdr:rowOff>
        </xdr:from>
        <xdr:to>
          <xdr:col>2</xdr:col>
          <xdr:colOff>133350</xdr:colOff>
          <xdr:row>274</xdr:row>
          <xdr:rowOff>228600</xdr:rowOff>
        </xdr:to>
        <xdr:sp macro="" textlink="">
          <xdr:nvSpPr>
            <xdr:cNvPr id="1627" name="Check Box 603" hidden="1">
              <a:extLst>
                <a:ext uri="{63B3BB69-23CF-44E3-9099-C40C66FF867C}">
                  <a14:compatExt spid="_x0000_s1627"/>
                </a:ext>
                <a:ext uri="{FF2B5EF4-FFF2-40B4-BE49-F238E27FC236}">
                  <a16:creationId xmlns:a16="http://schemas.microsoft.com/office/drawing/2014/main" id="{00000000-0008-0000-0000-00005B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273</xdr:row>
          <xdr:rowOff>209550</xdr:rowOff>
        </xdr:from>
        <xdr:to>
          <xdr:col>2</xdr:col>
          <xdr:colOff>133350</xdr:colOff>
          <xdr:row>274</xdr:row>
          <xdr:rowOff>228600</xdr:rowOff>
        </xdr:to>
        <xdr:sp macro="" textlink="">
          <xdr:nvSpPr>
            <xdr:cNvPr id="1628" name="Check Box 604" hidden="1">
              <a:extLst>
                <a:ext uri="{63B3BB69-23CF-44E3-9099-C40C66FF867C}">
                  <a14:compatExt spid="_x0000_s1628"/>
                </a:ext>
                <a:ext uri="{FF2B5EF4-FFF2-40B4-BE49-F238E27FC236}">
                  <a16:creationId xmlns:a16="http://schemas.microsoft.com/office/drawing/2014/main" id="{00000000-0008-0000-0000-00005C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274</xdr:row>
          <xdr:rowOff>209550</xdr:rowOff>
        </xdr:from>
        <xdr:to>
          <xdr:col>2</xdr:col>
          <xdr:colOff>133350</xdr:colOff>
          <xdr:row>275</xdr:row>
          <xdr:rowOff>228600</xdr:rowOff>
        </xdr:to>
        <xdr:sp macro="" textlink="">
          <xdr:nvSpPr>
            <xdr:cNvPr id="1629" name="Check Box 605" hidden="1">
              <a:extLst>
                <a:ext uri="{63B3BB69-23CF-44E3-9099-C40C66FF867C}">
                  <a14:compatExt spid="_x0000_s1629"/>
                </a:ext>
                <a:ext uri="{FF2B5EF4-FFF2-40B4-BE49-F238E27FC236}">
                  <a16:creationId xmlns:a16="http://schemas.microsoft.com/office/drawing/2014/main" id="{00000000-0008-0000-0000-00005D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274</xdr:row>
          <xdr:rowOff>209550</xdr:rowOff>
        </xdr:from>
        <xdr:to>
          <xdr:col>2</xdr:col>
          <xdr:colOff>133350</xdr:colOff>
          <xdr:row>275</xdr:row>
          <xdr:rowOff>228600</xdr:rowOff>
        </xdr:to>
        <xdr:sp macro="" textlink="">
          <xdr:nvSpPr>
            <xdr:cNvPr id="1630" name="Check Box 606" hidden="1">
              <a:extLst>
                <a:ext uri="{63B3BB69-23CF-44E3-9099-C40C66FF867C}">
                  <a14:compatExt spid="_x0000_s1630"/>
                </a:ext>
                <a:ext uri="{FF2B5EF4-FFF2-40B4-BE49-F238E27FC236}">
                  <a16:creationId xmlns:a16="http://schemas.microsoft.com/office/drawing/2014/main" id="{00000000-0008-0000-0000-00005E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275</xdr:row>
          <xdr:rowOff>209550</xdr:rowOff>
        </xdr:from>
        <xdr:to>
          <xdr:col>2</xdr:col>
          <xdr:colOff>133350</xdr:colOff>
          <xdr:row>276</xdr:row>
          <xdr:rowOff>228600</xdr:rowOff>
        </xdr:to>
        <xdr:sp macro="" textlink="">
          <xdr:nvSpPr>
            <xdr:cNvPr id="1631" name="Check Box 607" hidden="1">
              <a:extLst>
                <a:ext uri="{63B3BB69-23CF-44E3-9099-C40C66FF867C}">
                  <a14:compatExt spid="_x0000_s1631"/>
                </a:ext>
                <a:ext uri="{FF2B5EF4-FFF2-40B4-BE49-F238E27FC236}">
                  <a16:creationId xmlns:a16="http://schemas.microsoft.com/office/drawing/2014/main" id="{00000000-0008-0000-0000-00005F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275</xdr:row>
          <xdr:rowOff>209550</xdr:rowOff>
        </xdr:from>
        <xdr:to>
          <xdr:col>2</xdr:col>
          <xdr:colOff>133350</xdr:colOff>
          <xdr:row>276</xdr:row>
          <xdr:rowOff>228600</xdr:rowOff>
        </xdr:to>
        <xdr:sp macro="" textlink="">
          <xdr:nvSpPr>
            <xdr:cNvPr id="1632" name="Check Box 608" hidden="1">
              <a:extLst>
                <a:ext uri="{63B3BB69-23CF-44E3-9099-C40C66FF867C}">
                  <a14:compatExt spid="_x0000_s1632"/>
                </a:ext>
                <a:ext uri="{FF2B5EF4-FFF2-40B4-BE49-F238E27FC236}">
                  <a16:creationId xmlns:a16="http://schemas.microsoft.com/office/drawing/2014/main" id="{00000000-0008-0000-0000-000060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276</xdr:row>
          <xdr:rowOff>209550</xdr:rowOff>
        </xdr:from>
        <xdr:to>
          <xdr:col>2</xdr:col>
          <xdr:colOff>133350</xdr:colOff>
          <xdr:row>277</xdr:row>
          <xdr:rowOff>228600</xdr:rowOff>
        </xdr:to>
        <xdr:sp macro="" textlink="">
          <xdr:nvSpPr>
            <xdr:cNvPr id="1633" name="Check Box 609" hidden="1">
              <a:extLst>
                <a:ext uri="{63B3BB69-23CF-44E3-9099-C40C66FF867C}">
                  <a14:compatExt spid="_x0000_s1633"/>
                </a:ext>
                <a:ext uri="{FF2B5EF4-FFF2-40B4-BE49-F238E27FC236}">
                  <a16:creationId xmlns:a16="http://schemas.microsoft.com/office/drawing/2014/main" id="{00000000-0008-0000-0000-000061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276</xdr:row>
          <xdr:rowOff>209550</xdr:rowOff>
        </xdr:from>
        <xdr:to>
          <xdr:col>2</xdr:col>
          <xdr:colOff>133350</xdr:colOff>
          <xdr:row>277</xdr:row>
          <xdr:rowOff>228600</xdr:rowOff>
        </xdr:to>
        <xdr:sp macro="" textlink="">
          <xdr:nvSpPr>
            <xdr:cNvPr id="1634" name="Check Box 610" hidden="1">
              <a:extLst>
                <a:ext uri="{63B3BB69-23CF-44E3-9099-C40C66FF867C}">
                  <a14:compatExt spid="_x0000_s1634"/>
                </a:ext>
                <a:ext uri="{FF2B5EF4-FFF2-40B4-BE49-F238E27FC236}">
                  <a16:creationId xmlns:a16="http://schemas.microsoft.com/office/drawing/2014/main" id="{00000000-0008-0000-0000-000062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277</xdr:row>
          <xdr:rowOff>209550</xdr:rowOff>
        </xdr:from>
        <xdr:to>
          <xdr:col>2</xdr:col>
          <xdr:colOff>133350</xdr:colOff>
          <xdr:row>278</xdr:row>
          <xdr:rowOff>228600</xdr:rowOff>
        </xdr:to>
        <xdr:sp macro="" textlink="">
          <xdr:nvSpPr>
            <xdr:cNvPr id="1635" name="Check Box 611" hidden="1">
              <a:extLst>
                <a:ext uri="{63B3BB69-23CF-44E3-9099-C40C66FF867C}">
                  <a14:compatExt spid="_x0000_s1635"/>
                </a:ext>
                <a:ext uri="{FF2B5EF4-FFF2-40B4-BE49-F238E27FC236}">
                  <a16:creationId xmlns:a16="http://schemas.microsoft.com/office/drawing/2014/main" id="{00000000-0008-0000-0000-000063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277</xdr:row>
          <xdr:rowOff>209550</xdr:rowOff>
        </xdr:from>
        <xdr:to>
          <xdr:col>2</xdr:col>
          <xdr:colOff>133350</xdr:colOff>
          <xdr:row>278</xdr:row>
          <xdr:rowOff>228600</xdr:rowOff>
        </xdr:to>
        <xdr:sp macro="" textlink="">
          <xdr:nvSpPr>
            <xdr:cNvPr id="1636" name="Check Box 612" hidden="1">
              <a:extLst>
                <a:ext uri="{63B3BB69-23CF-44E3-9099-C40C66FF867C}">
                  <a14:compatExt spid="_x0000_s1636"/>
                </a:ext>
                <a:ext uri="{FF2B5EF4-FFF2-40B4-BE49-F238E27FC236}">
                  <a16:creationId xmlns:a16="http://schemas.microsoft.com/office/drawing/2014/main" id="{00000000-0008-0000-0000-000064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278</xdr:row>
          <xdr:rowOff>209550</xdr:rowOff>
        </xdr:from>
        <xdr:to>
          <xdr:col>2</xdr:col>
          <xdr:colOff>133350</xdr:colOff>
          <xdr:row>279</xdr:row>
          <xdr:rowOff>228600</xdr:rowOff>
        </xdr:to>
        <xdr:sp macro="" textlink="">
          <xdr:nvSpPr>
            <xdr:cNvPr id="1637" name="Check Box 613" hidden="1">
              <a:extLst>
                <a:ext uri="{63B3BB69-23CF-44E3-9099-C40C66FF867C}">
                  <a14:compatExt spid="_x0000_s1637"/>
                </a:ext>
                <a:ext uri="{FF2B5EF4-FFF2-40B4-BE49-F238E27FC236}">
                  <a16:creationId xmlns:a16="http://schemas.microsoft.com/office/drawing/2014/main" id="{00000000-0008-0000-0000-000065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278</xdr:row>
          <xdr:rowOff>209550</xdr:rowOff>
        </xdr:from>
        <xdr:to>
          <xdr:col>2</xdr:col>
          <xdr:colOff>133350</xdr:colOff>
          <xdr:row>279</xdr:row>
          <xdr:rowOff>228600</xdr:rowOff>
        </xdr:to>
        <xdr:sp macro="" textlink="">
          <xdr:nvSpPr>
            <xdr:cNvPr id="1638" name="Check Box 614" hidden="1">
              <a:extLst>
                <a:ext uri="{63B3BB69-23CF-44E3-9099-C40C66FF867C}">
                  <a14:compatExt spid="_x0000_s1638"/>
                </a:ext>
                <a:ext uri="{FF2B5EF4-FFF2-40B4-BE49-F238E27FC236}">
                  <a16:creationId xmlns:a16="http://schemas.microsoft.com/office/drawing/2014/main" id="{00000000-0008-0000-0000-000066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279</xdr:row>
          <xdr:rowOff>209550</xdr:rowOff>
        </xdr:from>
        <xdr:to>
          <xdr:col>2</xdr:col>
          <xdr:colOff>133350</xdr:colOff>
          <xdr:row>280</xdr:row>
          <xdr:rowOff>228600</xdr:rowOff>
        </xdr:to>
        <xdr:sp macro="" textlink="">
          <xdr:nvSpPr>
            <xdr:cNvPr id="1639" name="Check Box 615" hidden="1">
              <a:extLst>
                <a:ext uri="{63B3BB69-23CF-44E3-9099-C40C66FF867C}">
                  <a14:compatExt spid="_x0000_s1639"/>
                </a:ext>
                <a:ext uri="{FF2B5EF4-FFF2-40B4-BE49-F238E27FC236}">
                  <a16:creationId xmlns:a16="http://schemas.microsoft.com/office/drawing/2014/main" id="{00000000-0008-0000-0000-000067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279</xdr:row>
          <xdr:rowOff>209550</xdr:rowOff>
        </xdr:from>
        <xdr:to>
          <xdr:col>2</xdr:col>
          <xdr:colOff>133350</xdr:colOff>
          <xdr:row>280</xdr:row>
          <xdr:rowOff>228600</xdr:rowOff>
        </xdr:to>
        <xdr:sp macro="" textlink="">
          <xdr:nvSpPr>
            <xdr:cNvPr id="1640" name="Check Box 616" hidden="1">
              <a:extLst>
                <a:ext uri="{63B3BB69-23CF-44E3-9099-C40C66FF867C}">
                  <a14:compatExt spid="_x0000_s1640"/>
                </a:ext>
                <a:ext uri="{FF2B5EF4-FFF2-40B4-BE49-F238E27FC236}">
                  <a16:creationId xmlns:a16="http://schemas.microsoft.com/office/drawing/2014/main" id="{00000000-0008-0000-0000-000068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280</xdr:row>
          <xdr:rowOff>209550</xdr:rowOff>
        </xdr:from>
        <xdr:to>
          <xdr:col>2</xdr:col>
          <xdr:colOff>133350</xdr:colOff>
          <xdr:row>281</xdr:row>
          <xdr:rowOff>228600</xdr:rowOff>
        </xdr:to>
        <xdr:sp macro="" textlink="">
          <xdr:nvSpPr>
            <xdr:cNvPr id="1641" name="Check Box 617" hidden="1">
              <a:extLst>
                <a:ext uri="{63B3BB69-23CF-44E3-9099-C40C66FF867C}">
                  <a14:compatExt spid="_x0000_s1641"/>
                </a:ext>
                <a:ext uri="{FF2B5EF4-FFF2-40B4-BE49-F238E27FC236}">
                  <a16:creationId xmlns:a16="http://schemas.microsoft.com/office/drawing/2014/main" id="{00000000-0008-0000-0000-000069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280</xdr:row>
          <xdr:rowOff>209550</xdr:rowOff>
        </xdr:from>
        <xdr:to>
          <xdr:col>2</xdr:col>
          <xdr:colOff>133350</xdr:colOff>
          <xdr:row>281</xdr:row>
          <xdr:rowOff>228600</xdr:rowOff>
        </xdr:to>
        <xdr:sp macro="" textlink="">
          <xdr:nvSpPr>
            <xdr:cNvPr id="1642" name="Check Box 618" hidden="1">
              <a:extLst>
                <a:ext uri="{63B3BB69-23CF-44E3-9099-C40C66FF867C}">
                  <a14:compatExt spid="_x0000_s1642"/>
                </a:ext>
                <a:ext uri="{FF2B5EF4-FFF2-40B4-BE49-F238E27FC236}">
                  <a16:creationId xmlns:a16="http://schemas.microsoft.com/office/drawing/2014/main" id="{00000000-0008-0000-0000-00006A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281</xdr:row>
          <xdr:rowOff>209550</xdr:rowOff>
        </xdr:from>
        <xdr:to>
          <xdr:col>2</xdr:col>
          <xdr:colOff>133350</xdr:colOff>
          <xdr:row>282</xdr:row>
          <xdr:rowOff>228600</xdr:rowOff>
        </xdr:to>
        <xdr:sp macro="" textlink="">
          <xdr:nvSpPr>
            <xdr:cNvPr id="1643" name="Check Box 619" hidden="1">
              <a:extLst>
                <a:ext uri="{63B3BB69-23CF-44E3-9099-C40C66FF867C}">
                  <a14:compatExt spid="_x0000_s1643"/>
                </a:ext>
                <a:ext uri="{FF2B5EF4-FFF2-40B4-BE49-F238E27FC236}">
                  <a16:creationId xmlns:a16="http://schemas.microsoft.com/office/drawing/2014/main" id="{00000000-0008-0000-0000-00006B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281</xdr:row>
          <xdr:rowOff>209550</xdr:rowOff>
        </xdr:from>
        <xdr:to>
          <xdr:col>2</xdr:col>
          <xdr:colOff>133350</xdr:colOff>
          <xdr:row>282</xdr:row>
          <xdr:rowOff>228600</xdr:rowOff>
        </xdr:to>
        <xdr:sp macro="" textlink="">
          <xdr:nvSpPr>
            <xdr:cNvPr id="1644" name="Check Box 620" hidden="1">
              <a:extLst>
                <a:ext uri="{63B3BB69-23CF-44E3-9099-C40C66FF867C}">
                  <a14:compatExt spid="_x0000_s1644"/>
                </a:ext>
                <a:ext uri="{FF2B5EF4-FFF2-40B4-BE49-F238E27FC236}">
                  <a16:creationId xmlns:a16="http://schemas.microsoft.com/office/drawing/2014/main" id="{00000000-0008-0000-0000-00006C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282</xdr:row>
          <xdr:rowOff>209550</xdr:rowOff>
        </xdr:from>
        <xdr:to>
          <xdr:col>2</xdr:col>
          <xdr:colOff>133350</xdr:colOff>
          <xdr:row>283</xdr:row>
          <xdr:rowOff>228600</xdr:rowOff>
        </xdr:to>
        <xdr:sp macro="" textlink="">
          <xdr:nvSpPr>
            <xdr:cNvPr id="1645" name="Check Box 621" hidden="1">
              <a:extLst>
                <a:ext uri="{63B3BB69-23CF-44E3-9099-C40C66FF867C}">
                  <a14:compatExt spid="_x0000_s1645"/>
                </a:ext>
                <a:ext uri="{FF2B5EF4-FFF2-40B4-BE49-F238E27FC236}">
                  <a16:creationId xmlns:a16="http://schemas.microsoft.com/office/drawing/2014/main" id="{00000000-0008-0000-0000-00006D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282</xdr:row>
          <xdr:rowOff>209550</xdr:rowOff>
        </xdr:from>
        <xdr:to>
          <xdr:col>2</xdr:col>
          <xdr:colOff>133350</xdr:colOff>
          <xdr:row>283</xdr:row>
          <xdr:rowOff>228600</xdr:rowOff>
        </xdr:to>
        <xdr:sp macro="" textlink="">
          <xdr:nvSpPr>
            <xdr:cNvPr id="1646" name="Check Box 622" hidden="1">
              <a:extLst>
                <a:ext uri="{63B3BB69-23CF-44E3-9099-C40C66FF867C}">
                  <a14:compatExt spid="_x0000_s1646"/>
                </a:ext>
                <a:ext uri="{FF2B5EF4-FFF2-40B4-BE49-F238E27FC236}">
                  <a16:creationId xmlns:a16="http://schemas.microsoft.com/office/drawing/2014/main" id="{00000000-0008-0000-0000-00006E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283</xdr:row>
          <xdr:rowOff>209550</xdr:rowOff>
        </xdr:from>
        <xdr:to>
          <xdr:col>2</xdr:col>
          <xdr:colOff>133350</xdr:colOff>
          <xdr:row>284</xdr:row>
          <xdr:rowOff>228600</xdr:rowOff>
        </xdr:to>
        <xdr:sp macro="" textlink="">
          <xdr:nvSpPr>
            <xdr:cNvPr id="1647" name="Check Box 623" hidden="1">
              <a:extLst>
                <a:ext uri="{63B3BB69-23CF-44E3-9099-C40C66FF867C}">
                  <a14:compatExt spid="_x0000_s1647"/>
                </a:ext>
                <a:ext uri="{FF2B5EF4-FFF2-40B4-BE49-F238E27FC236}">
                  <a16:creationId xmlns:a16="http://schemas.microsoft.com/office/drawing/2014/main" id="{00000000-0008-0000-0000-00006F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283</xdr:row>
          <xdr:rowOff>209550</xdr:rowOff>
        </xdr:from>
        <xdr:to>
          <xdr:col>2</xdr:col>
          <xdr:colOff>133350</xdr:colOff>
          <xdr:row>284</xdr:row>
          <xdr:rowOff>228600</xdr:rowOff>
        </xdr:to>
        <xdr:sp macro="" textlink="">
          <xdr:nvSpPr>
            <xdr:cNvPr id="1648" name="Check Box 624" hidden="1">
              <a:extLst>
                <a:ext uri="{63B3BB69-23CF-44E3-9099-C40C66FF867C}">
                  <a14:compatExt spid="_x0000_s1648"/>
                </a:ext>
                <a:ext uri="{FF2B5EF4-FFF2-40B4-BE49-F238E27FC236}">
                  <a16:creationId xmlns:a16="http://schemas.microsoft.com/office/drawing/2014/main" id="{00000000-0008-0000-0000-000070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133350</xdr:colOff>
          <xdr:row>270</xdr:row>
          <xdr:rowOff>28575</xdr:rowOff>
        </xdr:from>
        <xdr:to>
          <xdr:col>7</xdr:col>
          <xdr:colOff>228600</xdr:colOff>
          <xdr:row>285</xdr:row>
          <xdr:rowOff>142875</xdr:rowOff>
        </xdr:to>
        <xdr:sp macro="" textlink="">
          <xdr:nvSpPr>
            <xdr:cNvPr id="1650" name="Group Box 626" hidden="1">
              <a:extLst>
                <a:ext uri="{63B3BB69-23CF-44E3-9099-C40C66FF867C}">
                  <a14:compatExt spid="_x0000_s1650"/>
                </a:ext>
                <a:ext uri="{FF2B5EF4-FFF2-40B4-BE49-F238E27FC236}">
                  <a16:creationId xmlns:a16="http://schemas.microsoft.com/office/drawing/2014/main" id="{00000000-0008-0000-0000-00007206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626</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xdr:colOff>
          <xdr:row>291</xdr:row>
          <xdr:rowOff>209550</xdr:rowOff>
        </xdr:from>
        <xdr:to>
          <xdr:col>2</xdr:col>
          <xdr:colOff>38100</xdr:colOff>
          <xdr:row>293</xdr:row>
          <xdr:rowOff>19050</xdr:rowOff>
        </xdr:to>
        <xdr:sp macro="" textlink="">
          <xdr:nvSpPr>
            <xdr:cNvPr id="1651" name="Option Button 627" hidden="1">
              <a:extLst>
                <a:ext uri="{63B3BB69-23CF-44E3-9099-C40C66FF867C}">
                  <a14:compatExt spid="_x0000_s1651"/>
                </a:ext>
                <a:ext uri="{FF2B5EF4-FFF2-40B4-BE49-F238E27FC236}">
                  <a16:creationId xmlns:a16="http://schemas.microsoft.com/office/drawing/2014/main" id="{00000000-0008-0000-0000-000073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xdr:colOff>
          <xdr:row>292</xdr:row>
          <xdr:rowOff>209550</xdr:rowOff>
        </xdr:from>
        <xdr:to>
          <xdr:col>2</xdr:col>
          <xdr:colOff>38100</xdr:colOff>
          <xdr:row>294</xdr:row>
          <xdr:rowOff>19050</xdr:rowOff>
        </xdr:to>
        <xdr:sp macro="" textlink="">
          <xdr:nvSpPr>
            <xdr:cNvPr id="1652" name="Option Button 628" hidden="1">
              <a:extLst>
                <a:ext uri="{63B3BB69-23CF-44E3-9099-C40C66FF867C}">
                  <a14:compatExt spid="_x0000_s1652"/>
                </a:ext>
                <a:ext uri="{FF2B5EF4-FFF2-40B4-BE49-F238E27FC236}">
                  <a16:creationId xmlns:a16="http://schemas.microsoft.com/office/drawing/2014/main" id="{00000000-0008-0000-0000-000074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xdr:colOff>
          <xdr:row>293</xdr:row>
          <xdr:rowOff>209550</xdr:rowOff>
        </xdr:from>
        <xdr:to>
          <xdr:col>2</xdr:col>
          <xdr:colOff>38100</xdr:colOff>
          <xdr:row>295</xdr:row>
          <xdr:rowOff>19050</xdr:rowOff>
        </xdr:to>
        <xdr:sp macro="" textlink="">
          <xdr:nvSpPr>
            <xdr:cNvPr id="1653" name="Option Button 629" hidden="1">
              <a:extLst>
                <a:ext uri="{63B3BB69-23CF-44E3-9099-C40C66FF867C}">
                  <a14:compatExt spid="_x0000_s1653"/>
                </a:ext>
                <a:ext uri="{FF2B5EF4-FFF2-40B4-BE49-F238E27FC236}">
                  <a16:creationId xmlns:a16="http://schemas.microsoft.com/office/drawing/2014/main" id="{00000000-0008-0000-0000-000075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xdr:colOff>
          <xdr:row>294</xdr:row>
          <xdr:rowOff>209550</xdr:rowOff>
        </xdr:from>
        <xdr:to>
          <xdr:col>2</xdr:col>
          <xdr:colOff>38100</xdr:colOff>
          <xdr:row>296</xdr:row>
          <xdr:rowOff>19050</xdr:rowOff>
        </xdr:to>
        <xdr:sp macro="" textlink="">
          <xdr:nvSpPr>
            <xdr:cNvPr id="1654" name="Option Button 630" hidden="1">
              <a:extLst>
                <a:ext uri="{63B3BB69-23CF-44E3-9099-C40C66FF867C}">
                  <a14:compatExt spid="_x0000_s1654"/>
                </a:ext>
                <a:ext uri="{FF2B5EF4-FFF2-40B4-BE49-F238E27FC236}">
                  <a16:creationId xmlns:a16="http://schemas.microsoft.com/office/drawing/2014/main" id="{00000000-0008-0000-0000-000076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xdr:colOff>
          <xdr:row>295</xdr:row>
          <xdr:rowOff>209550</xdr:rowOff>
        </xdr:from>
        <xdr:to>
          <xdr:col>2</xdr:col>
          <xdr:colOff>38100</xdr:colOff>
          <xdr:row>297</xdr:row>
          <xdr:rowOff>19050</xdr:rowOff>
        </xdr:to>
        <xdr:sp macro="" textlink="">
          <xdr:nvSpPr>
            <xdr:cNvPr id="1655" name="Option Button 631" hidden="1">
              <a:extLst>
                <a:ext uri="{63B3BB69-23CF-44E3-9099-C40C66FF867C}">
                  <a14:compatExt spid="_x0000_s1655"/>
                </a:ext>
                <a:ext uri="{FF2B5EF4-FFF2-40B4-BE49-F238E27FC236}">
                  <a16:creationId xmlns:a16="http://schemas.microsoft.com/office/drawing/2014/main" id="{00000000-0008-0000-0000-000077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333375</xdr:colOff>
          <xdr:row>290</xdr:row>
          <xdr:rowOff>323850</xdr:rowOff>
        </xdr:from>
        <xdr:to>
          <xdr:col>5</xdr:col>
          <xdr:colOff>647700</xdr:colOff>
          <xdr:row>298</xdr:row>
          <xdr:rowOff>0</xdr:rowOff>
        </xdr:to>
        <xdr:sp macro="" textlink="">
          <xdr:nvSpPr>
            <xdr:cNvPr id="1656" name="Group Box 632" hidden="1">
              <a:extLst>
                <a:ext uri="{63B3BB69-23CF-44E3-9099-C40C66FF867C}">
                  <a14:compatExt spid="_x0000_s1656"/>
                </a:ext>
                <a:ext uri="{FF2B5EF4-FFF2-40B4-BE49-F238E27FC236}">
                  <a16:creationId xmlns:a16="http://schemas.microsoft.com/office/drawing/2014/main" id="{00000000-0008-0000-0000-00007806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632</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xdr:colOff>
          <xdr:row>303</xdr:row>
          <xdr:rowOff>219075</xdr:rowOff>
        </xdr:from>
        <xdr:to>
          <xdr:col>2</xdr:col>
          <xdr:colOff>57150</xdr:colOff>
          <xdr:row>305</xdr:row>
          <xdr:rowOff>9525</xdr:rowOff>
        </xdr:to>
        <xdr:sp macro="" textlink="">
          <xdr:nvSpPr>
            <xdr:cNvPr id="1657" name="Option Button 633" hidden="1">
              <a:extLst>
                <a:ext uri="{63B3BB69-23CF-44E3-9099-C40C66FF867C}">
                  <a14:compatExt spid="_x0000_s1657"/>
                </a:ext>
                <a:ext uri="{FF2B5EF4-FFF2-40B4-BE49-F238E27FC236}">
                  <a16:creationId xmlns:a16="http://schemas.microsoft.com/office/drawing/2014/main" id="{00000000-0008-0000-0000-000079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xdr:colOff>
          <xdr:row>304</xdr:row>
          <xdr:rowOff>219075</xdr:rowOff>
        </xdr:from>
        <xdr:to>
          <xdr:col>2</xdr:col>
          <xdr:colOff>57150</xdr:colOff>
          <xdr:row>306</xdr:row>
          <xdr:rowOff>9525</xdr:rowOff>
        </xdr:to>
        <xdr:sp macro="" textlink="">
          <xdr:nvSpPr>
            <xdr:cNvPr id="1658" name="Option Button 634" hidden="1">
              <a:extLst>
                <a:ext uri="{63B3BB69-23CF-44E3-9099-C40C66FF867C}">
                  <a14:compatExt spid="_x0000_s1658"/>
                </a:ext>
                <a:ext uri="{FF2B5EF4-FFF2-40B4-BE49-F238E27FC236}">
                  <a16:creationId xmlns:a16="http://schemas.microsoft.com/office/drawing/2014/main" id="{00000000-0008-0000-0000-00007A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xdr:colOff>
          <xdr:row>305</xdr:row>
          <xdr:rowOff>219075</xdr:rowOff>
        </xdr:from>
        <xdr:to>
          <xdr:col>2</xdr:col>
          <xdr:colOff>57150</xdr:colOff>
          <xdr:row>307</xdr:row>
          <xdr:rowOff>9525</xdr:rowOff>
        </xdr:to>
        <xdr:sp macro="" textlink="">
          <xdr:nvSpPr>
            <xdr:cNvPr id="1659" name="Option Button 635" hidden="1">
              <a:extLst>
                <a:ext uri="{63B3BB69-23CF-44E3-9099-C40C66FF867C}">
                  <a14:compatExt spid="_x0000_s1659"/>
                </a:ext>
                <a:ext uri="{FF2B5EF4-FFF2-40B4-BE49-F238E27FC236}">
                  <a16:creationId xmlns:a16="http://schemas.microsoft.com/office/drawing/2014/main" id="{00000000-0008-0000-0000-00007B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xdr:colOff>
          <xdr:row>306</xdr:row>
          <xdr:rowOff>219075</xdr:rowOff>
        </xdr:from>
        <xdr:to>
          <xdr:col>2</xdr:col>
          <xdr:colOff>57150</xdr:colOff>
          <xdr:row>308</xdr:row>
          <xdr:rowOff>9525</xdr:rowOff>
        </xdr:to>
        <xdr:sp macro="" textlink="">
          <xdr:nvSpPr>
            <xdr:cNvPr id="1660" name="Option Button 636" hidden="1">
              <a:extLst>
                <a:ext uri="{63B3BB69-23CF-44E3-9099-C40C66FF867C}">
                  <a14:compatExt spid="_x0000_s1660"/>
                </a:ext>
                <a:ext uri="{FF2B5EF4-FFF2-40B4-BE49-F238E27FC236}">
                  <a16:creationId xmlns:a16="http://schemas.microsoft.com/office/drawing/2014/main" id="{00000000-0008-0000-0000-00007C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371475</xdr:colOff>
          <xdr:row>302</xdr:row>
          <xdr:rowOff>76200</xdr:rowOff>
        </xdr:from>
        <xdr:to>
          <xdr:col>5</xdr:col>
          <xdr:colOff>485775</xdr:colOff>
          <xdr:row>308</xdr:row>
          <xdr:rowOff>95250</xdr:rowOff>
        </xdr:to>
        <xdr:sp macro="" textlink="">
          <xdr:nvSpPr>
            <xdr:cNvPr id="1661" name="Group Box 637" hidden="1">
              <a:extLst>
                <a:ext uri="{63B3BB69-23CF-44E3-9099-C40C66FF867C}">
                  <a14:compatExt spid="_x0000_s1661"/>
                </a:ext>
                <a:ext uri="{FF2B5EF4-FFF2-40B4-BE49-F238E27FC236}">
                  <a16:creationId xmlns:a16="http://schemas.microsoft.com/office/drawing/2014/main" id="{00000000-0008-0000-0000-00007D06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637</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310</xdr:row>
          <xdr:rowOff>209550</xdr:rowOff>
        </xdr:from>
        <xdr:to>
          <xdr:col>2</xdr:col>
          <xdr:colOff>133350</xdr:colOff>
          <xdr:row>311</xdr:row>
          <xdr:rowOff>228600</xdr:rowOff>
        </xdr:to>
        <xdr:sp macro="" textlink="">
          <xdr:nvSpPr>
            <xdr:cNvPr id="1662" name="Check Box 638" hidden="1">
              <a:extLst>
                <a:ext uri="{63B3BB69-23CF-44E3-9099-C40C66FF867C}">
                  <a14:compatExt spid="_x0000_s1662"/>
                </a:ext>
                <a:ext uri="{FF2B5EF4-FFF2-40B4-BE49-F238E27FC236}">
                  <a16:creationId xmlns:a16="http://schemas.microsoft.com/office/drawing/2014/main" id="{00000000-0008-0000-0000-00007E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311</xdr:row>
          <xdr:rowOff>209550</xdr:rowOff>
        </xdr:from>
        <xdr:to>
          <xdr:col>2</xdr:col>
          <xdr:colOff>133350</xdr:colOff>
          <xdr:row>312</xdr:row>
          <xdr:rowOff>228600</xdr:rowOff>
        </xdr:to>
        <xdr:sp macro="" textlink="">
          <xdr:nvSpPr>
            <xdr:cNvPr id="1663" name="Check Box 639" hidden="1">
              <a:extLst>
                <a:ext uri="{63B3BB69-23CF-44E3-9099-C40C66FF867C}">
                  <a14:compatExt spid="_x0000_s1663"/>
                </a:ext>
                <a:ext uri="{FF2B5EF4-FFF2-40B4-BE49-F238E27FC236}">
                  <a16:creationId xmlns:a16="http://schemas.microsoft.com/office/drawing/2014/main" id="{00000000-0008-0000-0000-00007F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312</xdr:row>
          <xdr:rowOff>209550</xdr:rowOff>
        </xdr:from>
        <xdr:to>
          <xdr:col>2</xdr:col>
          <xdr:colOff>133350</xdr:colOff>
          <xdr:row>313</xdr:row>
          <xdr:rowOff>228600</xdr:rowOff>
        </xdr:to>
        <xdr:sp macro="" textlink="">
          <xdr:nvSpPr>
            <xdr:cNvPr id="1664" name="Check Box 640" hidden="1">
              <a:extLst>
                <a:ext uri="{63B3BB69-23CF-44E3-9099-C40C66FF867C}">
                  <a14:compatExt spid="_x0000_s1664"/>
                </a:ext>
                <a:ext uri="{FF2B5EF4-FFF2-40B4-BE49-F238E27FC236}">
                  <a16:creationId xmlns:a16="http://schemas.microsoft.com/office/drawing/2014/main" id="{00000000-0008-0000-0000-000080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313</xdr:row>
          <xdr:rowOff>209550</xdr:rowOff>
        </xdr:from>
        <xdr:to>
          <xdr:col>2</xdr:col>
          <xdr:colOff>133350</xdr:colOff>
          <xdr:row>314</xdr:row>
          <xdr:rowOff>228600</xdr:rowOff>
        </xdr:to>
        <xdr:sp macro="" textlink="">
          <xdr:nvSpPr>
            <xdr:cNvPr id="1665" name="Check Box 641" hidden="1">
              <a:extLst>
                <a:ext uri="{63B3BB69-23CF-44E3-9099-C40C66FF867C}">
                  <a14:compatExt spid="_x0000_s1665"/>
                </a:ext>
                <a:ext uri="{FF2B5EF4-FFF2-40B4-BE49-F238E27FC236}">
                  <a16:creationId xmlns:a16="http://schemas.microsoft.com/office/drawing/2014/main" id="{00000000-0008-0000-0000-000081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313</xdr:row>
          <xdr:rowOff>209550</xdr:rowOff>
        </xdr:from>
        <xdr:to>
          <xdr:col>2</xdr:col>
          <xdr:colOff>133350</xdr:colOff>
          <xdr:row>314</xdr:row>
          <xdr:rowOff>228600</xdr:rowOff>
        </xdr:to>
        <xdr:sp macro="" textlink="">
          <xdr:nvSpPr>
            <xdr:cNvPr id="1666" name="Check Box 642" hidden="1">
              <a:extLst>
                <a:ext uri="{63B3BB69-23CF-44E3-9099-C40C66FF867C}">
                  <a14:compatExt spid="_x0000_s1666"/>
                </a:ext>
                <a:ext uri="{FF2B5EF4-FFF2-40B4-BE49-F238E27FC236}">
                  <a16:creationId xmlns:a16="http://schemas.microsoft.com/office/drawing/2014/main" id="{00000000-0008-0000-0000-000082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314</xdr:row>
          <xdr:rowOff>209550</xdr:rowOff>
        </xdr:from>
        <xdr:to>
          <xdr:col>2</xdr:col>
          <xdr:colOff>133350</xdr:colOff>
          <xdr:row>315</xdr:row>
          <xdr:rowOff>228600</xdr:rowOff>
        </xdr:to>
        <xdr:sp macro="" textlink="">
          <xdr:nvSpPr>
            <xdr:cNvPr id="1667" name="Check Box 643" hidden="1">
              <a:extLst>
                <a:ext uri="{63B3BB69-23CF-44E3-9099-C40C66FF867C}">
                  <a14:compatExt spid="_x0000_s1667"/>
                </a:ext>
                <a:ext uri="{FF2B5EF4-FFF2-40B4-BE49-F238E27FC236}">
                  <a16:creationId xmlns:a16="http://schemas.microsoft.com/office/drawing/2014/main" id="{00000000-0008-0000-0000-000083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314</xdr:row>
          <xdr:rowOff>209550</xdr:rowOff>
        </xdr:from>
        <xdr:to>
          <xdr:col>2</xdr:col>
          <xdr:colOff>133350</xdr:colOff>
          <xdr:row>315</xdr:row>
          <xdr:rowOff>228600</xdr:rowOff>
        </xdr:to>
        <xdr:sp macro="" textlink="">
          <xdr:nvSpPr>
            <xdr:cNvPr id="1668" name="Check Box 644" hidden="1">
              <a:extLst>
                <a:ext uri="{63B3BB69-23CF-44E3-9099-C40C66FF867C}">
                  <a14:compatExt spid="_x0000_s1668"/>
                </a:ext>
                <a:ext uri="{FF2B5EF4-FFF2-40B4-BE49-F238E27FC236}">
                  <a16:creationId xmlns:a16="http://schemas.microsoft.com/office/drawing/2014/main" id="{00000000-0008-0000-0000-000084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315</xdr:row>
          <xdr:rowOff>209550</xdr:rowOff>
        </xdr:from>
        <xdr:to>
          <xdr:col>2</xdr:col>
          <xdr:colOff>133350</xdr:colOff>
          <xdr:row>316</xdr:row>
          <xdr:rowOff>228600</xdr:rowOff>
        </xdr:to>
        <xdr:sp macro="" textlink="">
          <xdr:nvSpPr>
            <xdr:cNvPr id="1669" name="Check Box 645" hidden="1">
              <a:extLst>
                <a:ext uri="{63B3BB69-23CF-44E3-9099-C40C66FF867C}">
                  <a14:compatExt spid="_x0000_s1669"/>
                </a:ext>
                <a:ext uri="{FF2B5EF4-FFF2-40B4-BE49-F238E27FC236}">
                  <a16:creationId xmlns:a16="http://schemas.microsoft.com/office/drawing/2014/main" id="{00000000-0008-0000-0000-000085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315</xdr:row>
          <xdr:rowOff>209550</xdr:rowOff>
        </xdr:from>
        <xdr:to>
          <xdr:col>2</xdr:col>
          <xdr:colOff>133350</xdr:colOff>
          <xdr:row>316</xdr:row>
          <xdr:rowOff>228600</xdr:rowOff>
        </xdr:to>
        <xdr:sp macro="" textlink="">
          <xdr:nvSpPr>
            <xdr:cNvPr id="1670" name="Check Box 646" hidden="1">
              <a:extLst>
                <a:ext uri="{63B3BB69-23CF-44E3-9099-C40C66FF867C}">
                  <a14:compatExt spid="_x0000_s1670"/>
                </a:ext>
                <a:ext uri="{FF2B5EF4-FFF2-40B4-BE49-F238E27FC236}">
                  <a16:creationId xmlns:a16="http://schemas.microsoft.com/office/drawing/2014/main" id="{00000000-0008-0000-0000-000086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316</xdr:row>
          <xdr:rowOff>209550</xdr:rowOff>
        </xdr:from>
        <xdr:to>
          <xdr:col>2</xdr:col>
          <xdr:colOff>133350</xdr:colOff>
          <xdr:row>317</xdr:row>
          <xdr:rowOff>228600</xdr:rowOff>
        </xdr:to>
        <xdr:sp macro="" textlink="">
          <xdr:nvSpPr>
            <xdr:cNvPr id="1671" name="Check Box 647" hidden="1">
              <a:extLst>
                <a:ext uri="{63B3BB69-23CF-44E3-9099-C40C66FF867C}">
                  <a14:compatExt spid="_x0000_s1671"/>
                </a:ext>
                <a:ext uri="{FF2B5EF4-FFF2-40B4-BE49-F238E27FC236}">
                  <a16:creationId xmlns:a16="http://schemas.microsoft.com/office/drawing/2014/main" id="{00000000-0008-0000-0000-000087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316</xdr:row>
          <xdr:rowOff>209550</xdr:rowOff>
        </xdr:from>
        <xdr:to>
          <xdr:col>2</xdr:col>
          <xdr:colOff>133350</xdr:colOff>
          <xdr:row>317</xdr:row>
          <xdr:rowOff>228600</xdr:rowOff>
        </xdr:to>
        <xdr:sp macro="" textlink="">
          <xdr:nvSpPr>
            <xdr:cNvPr id="1672" name="Check Box 648" hidden="1">
              <a:extLst>
                <a:ext uri="{63B3BB69-23CF-44E3-9099-C40C66FF867C}">
                  <a14:compatExt spid="_x0000_s1672"/>
                </a:ext>
                <a:ext uri="{FF2B5EF4-FFF2-40B4-BE49-F238E27FC236}">
                  <a16:creationId xmlns:a16="http://schemas.microsoft.com/office/drawing/2014/main" id="{00000000-0008-0000-0000-000088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317</xdr:row>
          <xdr:rowOff>209550</xdr:rowOff>
        </xdr:from>
        <xdr:to>
          <xdr:col>2</xdr:col>
          <xdr:colOff>133350</xdr:colOff>
          <xdr:row>318</xdr:row>
          <xdr:rowOff>228600</xdr:rowOff>
        </xdr:to>
        <xdr:sp macro="" textlink="">
          <xdr:nvSpPr>
            <xdr:cNvPr id="1673" name="Check Box 649" hidden="1">
              <a:extLst>
                <a:ext uri="{63B3BB69-23CF-44E3-9099-C40C66FF867C}">
                  <a14:compatExt spid="_x0000_s1673"/>
                </a:ext>
                <a:ext uri="{FF2B5EF4-FFF2-40B4-BE49-F238E27FC236}">
                  <a16:creationId xmlns:a16="http://schemas.microsoft.com/office/drawing/2014/main" id="{00000000-0008-0000-0000-000089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317</xdr:row>
          <xdr:rowOff>209550</xdr:rowOff>
        </xdr:from>
        <xdr:to>
          <xdr:col>2</xdr:col>
          <xdr:colOff>133350</xdr:colOff>
          <xdr:row>318</xdr:row>
          <xdr:rowOff>228600</xdr:rowOff>
        </xdr:to>
        <xdr:sp macro="" textlink="">
          <xdr:nvSpPr>
            <xdr:cNvPr id="1674" name="Check Box 650" hidden="1">
              <a:extLst>
                <a:ext uri="{63B3BB69-23CF-44E3-9099-C40C66FF867C}">
                  <a14:compatExt spid="_x0000_s1674"/>
                </a:ext>
                <a:ext uri="{FF2B5EF4-FFF2-40B4-BE49-F238E27FC236}">
                  <a16:creationId xmlns:a16="http://schemas.microsoft.com/office/drawing/2014/main" id="{00000000-0008-0000-0000-00008A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318</xdr:row>
          <xdr:rowOff>209550</xdr:rowOff>
        </xdr:from>
        <xdr:to>
          <xdr:col>2</xdr:col>
          <xdr:colOff>133350</xdr:colOff>
          <xdr:row>319</xdr:row>
          <xdr:rowOff>228600</xdr:rowOff>
        </xdr:to>
        <xdr:sp macro="" textlink="">
          <xdr:nvSpPr>
            <xdr:cNvPr id="1675" name="Check Box 651" hidden="1">
              <a:extLst>
                <a:ext uri="{63B3BB69-23CF-44E3-9099-C40C66FF867C}">
                  <a14:compatExt spid="_x0000_s1675"/>
                </a:ext>
                <a:ext uri="{FF2B5EF4-FFF2-40B4-BE49-F238E27FC236}">
                  <a16:creationId xmlns:a16="http://schemas.microsoft.com/office/drawing/2014/main" id="{00000000-0008-0000-0000-00008B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318</xdr:row>
          <xdr:rowOff>209550</xdr:rowOff>
        </xdr:from>
        <xdr:to>
          <xdr:col>2</xdr:col>
          <xdr:colOff>133350</xdr:colOff>
          <xdr:row>319</xdr:row>
          <xdr:rowOff>228600</xdr:rowOff>
        </xdr:to>
        <xdr:sp macro="" textlink="">
          <xdr:nvSpPr>
            <xdr:cNvPr id="1676" name="Check Box 652" hidden="1">
              <a:extLst>
                <a:ext uri="{63B3BB69-23CF-44E3-9099-C40C66FF867C}">
                  <a14:compatExt spid="_x0000_s1676"/>
                </a:ext>
                <a:ext uri="{FF2B5EF4-FFF2-40B4-BE49-F238E27FC236}">
                  <a16:creationId xmlns:a16="http://schemas.microsoft.com/office/drawing/2014/main" id="{00000000-0008-0000-0000-00008C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319</xdr:row>
          <xdr:rowOff>209550</xdr:rowOff>
        </xdr:from>
        <xdr:to>
          <xdr:col>2</xdr:col>
          <xdr:colOff>133350</xdr:colOff>
          <xdr:row>320</xdr:row>
          <xdr:rowOff>228600</xdr:rowOff>
        </xdr:to>
        <xdr:sp macro="" textlink="">
          <xdr:nvSpPr>
            <xdr:cNvPr id="1677" name="Check Box 653" hidden="1">
              <a:extLst>
                <a:ext uri="{63B3BB69-23CF-44E3-9099-C40C66FF867C}">
                  <a14:compatExt spid="_x0000_s1677"/>
                </a:ext>
                <a:ext uri="{FF2B5EF4-FFF2-40B4-BE49-F238E27FC236}">
                  <a16:creationId xmlns:a16="http://schemas.microsoft.com/office/drawing/2014/main" id="{00000000-0008-0000-0000-00008D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319</xdr:row>
          <xdr:rowOff>209550</xdr:rowOff>
        </xdr:from>
        <xdr:to>
          <xdr:col>2</xdr:col>
          <xdr:colOff>133350</xdr:colOff>
          <xdr:row>320</xdr:row>
          <xdr:rowOff>228600</xdr:rowOff>
        </xdr:to>
        <xdr:sp macro="" textlink="">
          <xdr:nvSpPr>
            <xdr:cNvPr id="1678" name="Check Box 654" hidden="1">
              <a:extLst>
                <a:ext uri="{63B3BB69-23CF-44E3-9099-C40C66FF867C}">
                  <a14:compatExt spid="_x0000_s1678"/>
                </a:ext>
                <a:ext uri="{FF2B5EF4-FFF2-40B4-BE49-F238E27FC236}">
                  <a16:creationId xmlns:a16="http://schemas.microsoft.com/office/drawing/2014/main" id="{00000000-0008-0000-0000-00008E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342900</xdr:colOff>
          <xdr:row>309</xdr:row>
          <xdr:rowOff>190500</xdr:rowOff>
        </xdr:from>
        <xdr:to>
          <xdr:col>5</xdr:col>
          <xdr:colOff>552450</xdr:colOff>
          <xdr:row>322</xdr:row>
          <xdr:rowOff>123825</xdr:rowOff>
        </xdr:to>
        <xdr:sp macro="" textlink="">
          <xdr:nvSpPr>
            <xdr:cNvPr id="1688" name="Group Box 664" hidden="1">
              <a:extLst>
                <a:ext uri="{63B3BB69-23CF-44E3-9099-C40C66FF867C}">
                  <a14:compatExt spid="_x0000_s1688"/>
                </a:ext>
                <a:ext uri="{FF2B5EF4-FFF2-40B4-BE49-F238E27FC236}">
                  <a16:creationId xmlns:a16="http://schemas.microsoft.com/office/drawing/2014/main" id="{00000000-0008-0000-0000-00009806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664</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328</xdr:row>
          <xdr:rowOff>209550</xdr:rowOff>
        </xdr:from>
        <xdr:to>
          <xdr:col>2</xdr:col>
          <xdr:colOff>28575</xdr:colOff>
          <xdr:row>330</xdr:row>
          <xdr:rowOff>28575</xdr:rowOff>
        </xdr:to>
        <xdr:sp macro="" textlink="">
          <xdr:nvSpPr>
            <xdr:cNvPr id="1689" name="Option Button 665" hidden="1">
              <a:extLst>
                <a:ext uri="{63B3BB69-23CF-44E3-9099-C40C66FF867C}">
                  <a14:compatExt spid="_x0000_s1689"/>
                </a:ext>
                <a:ext uri="{FF2B5EF4-FFF2-40B4-BE49-F238E27FC236}">
                  <a16:creationId xmlns:a16="http://schemas.microsoft.com/office/drawing/2014/main" id="{00000000-0008-0000-0000-000099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329</xdr:row>
          <xdr:rowOff>209550</xdr:rowOff>
        </xdr:from>
        <xdr:to>
          <xdr:col>2</xdr:col>
          <xdr:colOff>28575</xdr:colOff>
          <xdr:row>331</xdr:row>
          <xdr:rowOff>28575</xdr:rowOff>
        </xdr:to>
        <xdr:sp macro="" textlink="">
          <xdr:nvSpPr>
            <xdr:cNvPr id="1690" name="Option Button 666" hidden="1">
              <a:extLst>
                <a:ext uri="{63B3BB69-23CF-44E3-9099-C40C66FF867C}">
                  <a14:compatExt spid="_x0000_s1690"/>
                </a:ext>
                <a:ext uri="{FF2B5EF4-FFF2-40B4-BE49-F238E27FC236}">
                  <a16:creationId xmlns:a16="http://schemas.microsoft.com/office/drawing/2014/main" id="{00000000-0008-0000-0000-00009A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330</xdr:row>
          <xdr:rowOff>209550</xdr:rowOff>
        </xdr:from>
        <xdr:to>
          <xdr:col>2</xdr:col>
          <xdr:colOff>28575</xdr:colOff>
          <xdr:row>332</xdr:row>
          <xdr:rowOff>28575</xdr:rowOff>
        </xdr:to>
        <xdr:sp macro="" textlink="">
          <xdr:nvSpPr>
            <xdr:cNvPr id="1691" name="Option Button 667" hidden="1">
              <a:extLst>
                <a:ext uri="{63B3BB69-23CF-44E3-9099-C40C66FF867C}">
                  <a14:compatExt spid="_x0000_s1691"/>
                </a:ext>
                <a:ext uri="{FF2B5EF4-FFF2-40B4-BE49-F238E27FC236}">
                  <a16:creationId xmlns:a16="http://schemas.microsoft.com/office/drawing/2014/main" id="{00000000-0008-0000-0000-00009B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295275</xdr:colOff>
          <xdr:row>327</xdr:row>
          <xdr:rowOff>1285875</xdr:rowOff>
        </xdr:from>
        <xdr:to>
          <xdr:col>5</xdr:col>
          <xdr:colOff>95250</xdr:colOff>
          <xdr:row>334</xdr:row>
          <xdr:rowOff>0</xdr:rowOff>
        </xdr:to>
        <xdr:sp macro="" textlink="">
          <xdr:nvSpPr>
            <xdr:cNvPr id="1693" name="Group Box 669" hidden="1">
              <a:extLst>
                <a:ext uri="{63B3BB69-23CF-44E3-9099-C40C66FF867C}">
                  <a14:compatExt spid="_x0000_s1693"/>
                </a:ext>
                <a:ext uri="{FF2B5EF4-FFF2-40B4-BE49-F238E27FC236}">
                  <a16:creationId xmlns:a16="http://schemas.microsoft.com/office/drawing/2014/main" id="{00000000-0008-0000-0000-00009D06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669</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335</xdr:row>
          <xdr:rowOff>209550</xdr:rowOff>
        </xdr:from>
        <xdr:to>
          <xdr:col>2</xdr:col>
          <xdr:colOff>133350</xdr:colOff>
          <xdr:row>336</xdr:row>
          <xdr:rowOff>228600</xdr:rowOff>
        </xdr:to>
        <xdr:sp macro="" textlink="">
          <xdr:nvSpPr>
            <xdr:cNvPr id="1712" name="Check Box 688" hidden="1">
              <a:extLst>
                <a:ext uri="{63B3BB69-23CF-44E3-9099-C40C66FF867C}">
                  <a14:compatExt spid="_x0000_s1712"/>
                </a:ext>
                <a:ext uri="{FF2B5EF4-FFF2-40B4-BE49-F238E27FC236}">
                  <a16:creationId xmlns:a16="http://schemas.microsoft.com/office/drawing/2014/main" id="{00000000-0008-0000-0000-0000B0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336</xdr:row>
          <xdr:rowOff>209550</xdr:rowOff>
        </xdr:from>
        <xdr:to>
          <xdr:col>2</xdr:col>
          <xdr:colOff>133350</xdr:colOff>
          <xdr:row>337</xdr:row>
          <xdr:rowOff>228600</xdr:rowOff>
        </xdr:to>
        <xdr:sp macro="" textlink="">
          <xdr:nvSpPr>
            <xdr:cNvPr id="1713" name="Check Box 689" hidden="1">
              <a:extLst>
                <a:ext uri="{63B3BB69-23CF-44E3-9099-C40C66FF867C}">
                  <a14:compatExt spid="_x0000_s1713"/>
                </a:ext>
                <a:ext uri="{FF2B5EF4-FFF2-40B4-BE49-F238E27FC236}">
                  <a16:creationId xmlns:a16="http://schemas.microsoft.com/office/drawing/2014/main" id="{00000000-0008-0000-0000-0000B1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337</xdr:row>
          <xdr:rowOff>209550</xdr:rowOff>
        </xdr:from>
        <xdr:to>
          <xdr:col>2</xdr:col>
          <xdr:colOff>133350</xdr:colOff>
          <xdr:row>338</xdr:row>
          <xdr:rowOff>228600</xdr:rowOff>
        </xdr:to>
        <xdr:sp macro="" textlink="">
          <xdr:nvSpPr>
            <xdr:cNvPr id="1714" name="Check Box 690" hidden="1">
              <a:extLst>
                <a:ext uri="{63B3BB69-23CF-44E3-9099-C40C66FF867C}">
                  <a14:compatExt spid="_x0000_s1714"/>
                </a:ext>
                <a:ext uri="{FF2B5EF4-FFF2-40B4-BE49-F238E27FC236}">
                  <a16:creationId xmlns:a16="http://schemas.microsoft.com/office/drawing/2014/main" id="{00000000-0008-0000-0000-0000B2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338</xdr:row>
          <xdr:rowOff>209550</xdr:rowOff>
        </xdr:from>
        <xdr:to>
          <xdr:col>2</xdr:col>
          <xdr:colOff>133350</xdr:colOff>
          <xdr:row>339</xdr:row>
          <xdr:rowOff>228600</xdr:rowOff>
        </xdr:to>
        <xdr:sp macro="" textlink="">
          <xdr:nvSpPr>
            <xdr:cNvPr id="1715" name="Check Box 691" hidden="1">
              <a:extLst>
                <a:ext uri="{63B3BB69-23CF-44E3-9099-C40C66FF867C}">
                  <a14:compatExt spid="_x0000_s1715"/>
                </a:ext>
                <a:ext uri="{FF2B5EF4-FFF2-40B4-BE49-F238E27FC236}">
                  <a16:creationId xmlns:a16="http://schemas.microsoft.com/office/drawing/2014/main" id="{00000000-0008-0000-0000-0000B3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338</xdr:row>
          <xdr:rowOff>209550</xdr:rowOff>
        </xdr:from>
        <xdr:to>
          <xdr:col>2</xdr:col>
          <xdr:colOff>133350</xdr:colOff>
          <xdr:row>339</xdr:row>
          <xdr:rowOff>228600</xdr:rowOff>
        </xdr:to>
        <xdr:sp macro="" textlink="">
          <xdr:nvSpPr>
            <xdr:cNvPr id="1716" name="Check Box 692" hidden="1">
              <a:extLst>
                <a:ext uri="{63B3BB69-23CF-44E3-9099-C40C66FF867C}">
                  <a14:compatExt spid="_x0000_s1716"/>
                </a:ext>
                <a:ext uri="{FF2B5EF4-FFF2-40B4-BE49-F238E27FC236}">
                  <a16:creationId xmlns:a16="http://schemas.microsoft.com/office/drawing/2014/main" id="{00000000-0008-0000-0000-0000B4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339</xdr:row>
          <xdr:rowOff>209550</xdr:rowOff>
        </xdr:from>
        <xdr:to>
          <xdr:col>2</xdr:col>
          <xdr:colOff>133350</xdr:colOff>
          <xdr:row>340</xdr:row>
          <xdr:rowOff>228600</xdr:rowOff>
        </xdr:to>
        <xdr:sp macro="" textlink="">
          <xdr:nvSpPr>
            <xdr:cNvPr id="1717" name="Check Box 693" hidden="1">
              <a:extLst>
                <a:ext uri="{63B3BB69-23CF-44E3-9099-C40C66FF867C}">
                  <a14:compatExt spid="_x0000_s1717"/>
                </a:ext>
                <a:ext uri="{FF2B5EF4-FFF2-40B4-BE49-F238E27FC236}">
                  <a16:creationId xmlns:a16="http://schemas.microsoft.com/office/drawing/2014/main" id="{00000000-0008-0000-0000-0000B5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339</xdr:row>
          <xdr:rowOff>209550</xdr:rowOff>
        </xdr:from>
        <xdr:to>
          <xdr:col>2</xdr:col>
          <xdr:colOff>133350</xdr:colOff>
          <xdr:row>340</xdr:row>
          <xdr:rowOff>228600</xdr:rowOff>
        </xdr:to>
        <xdr:sp macro="" textlink="">
          <xdr:nvSpPr>
            <xdr:cNvPr id="1718" name="Check Box 694" hidden="1">
              <a:extLst>
                <a:ext uri="{63B3BB69-23CF-44E3-9099-C40C66FF867C}">
                  <a14:compatExt spid="_x0000_s1718"/>
                </a:ext>
                <a:ext uri="{FF2B5EF4-FFF2-40B4-BE49-F238E27FC236}">
                  <a16:creationId xmlns:a16="http://schemas.microsoft.com/office/drawing/2014/main" id="{00000000-0008-0000-0000-0000B6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340</xdr:row>
          <xdr:rowOff>209550</xdr:rowOff>
        </xdr:from>
        <xdr:to>
          <xdr:col>2</xdr:col>
          <xdr:colOff>133350</xdr:colOff>
          <xdr:row>341</xdr:row>
          <xdr:rowOff>228600</xdr:rowOff>
        </xdr:to>
        <xdr:sp macro="" textlink="">
          <xdr:nvSpPr>
            <xdr:cNvPr id="1719" name="Check Box 695" hidden="1">
              <a:extLst>
                <a:ext uri="{63B3BB69-23CF-44E3-9099-C40C66FF867C}">
                  <a14:compatExt spid="_x0000_s1719"/>
                </a:ext>
                <a:ext uri="{FF2B5EF4-FFF2-40B4-BE49-F238E27FC236}">
                  <a16:creationId xmlns:a16="http://schemas.microsoft.com/office/drawing/2014/main" id="{00000000-0008-0000-0000-0000B7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340</xdr:row>
          <xdr:rowOff>209550</xdr:rowOff>
        </xdr:from>
        <xdr:to>
          <xdr:col>2</xdr:col>
          <xdr:colOff>133350</xdr:colOff>
          <xdr:row>341</xdr:row>
          <xdr:rowOff>228600</xdr:rowOff>
        </xdr:to>
        <xdr:sp macro="" textlink="">
          <xdr:nvSpPr>
            <xdr:cNvPr id="1720" name="Check Box 696" hidden="1">
              <a:extLst>
                <a:ext uri="{63B3BB69-23CF-44E3-9099-C40C66FF867C}">
                  <a14:compatExt spid="_x0000_s1720"/>
                </a:ext>
                <a:ext uri="{FF2B5EF4-FFF2-40B4-BE49-F238E27FC236}">
                  <a16:creationId xmlns:a16="http://schemas.microsoft.com/office/drawing/2014/main" id="{00000000-0008-0000-0000-0000B8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341</xdr:row>
          <xdr:rowOff>209550</xdr:rowOff>
        </xdr:from>
        <xdr:to>
          <xdr:col>2</xdr:col>
          <xdr:colOff>133350</xdr:colOff>
          <xdr:row>342</xdr:row>
          <xdr:rowOff>228600</xdr:rowOff>
        </xdr:to>
        <xdr:sp macro="" textlink="">
          <xdr:nvSpPr>
            <xdr:cNvPr id="1721" name="Check Box 697" hidden="1">
              <a:extLst>
                <a:ext uri="{63B3BB69-23CF-44E3-9099-C40C66FF867C}">
                  <a14:compatExt spid="_x0000_s1721"/>
                </a:ext>
                <a:ext uri="{FF2B5EF4-FFF2-40B4-BE49-F238E27FC236}">
                  <a16:creationId xmlns:a16="http://schemas.microsoft.com/office/drawing/2014/main" id="{00000000-0008-0000-0000-0000B9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341</xdr:row>
          <xdr:rowOff>209550</xdr:rowOff>
        </xdr:from>
        <xdr:to>
          <xdr:col>2</xdr:col>
          <xdr:colOff>133350</xdr:colOff>
          <xdr:row>342</xdr:row>
          <xdr:rowOff>228600</xdr:rowOff>
        </xdr:to>
        <xdr:sp macro="" textlink="">
          <xdr:nvSpPr>
            <xdr:cNvPr id="1722" name="Check Box 698" hidden="1">
              <a:extLst>
                <a:ext uri="{63B3BB69-23CF-44E3-9099-C40C66FF867C}">
                  <a14:compatExt spid="_x0000_s1722"/>
                </a:ext>
                <a:ext uri="{FF2B5EF4-FFF2-40B4-BE49-F238E27FC236}">
                  <a16:creationId xmlns:a16="http://schemas.microsoft.com/office/drawing/2014/main" id="{00000000-0008-0000-0000-0000BA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342</xdr:row>
          <xdr:rowOff>209550</xdr:rowOff>
        </xdr:from>
        <xdr:to>
          <xdr:col>2</xdr:col>
          <xdr:colOff>133350</xdr:colOff>
          <xdr:row>343</xdr:row>
          <xdr:rowOff>228600</xdr:rowOff>
        </xdr:to>
        <xdr:sp macro="" textlink="">
          <xdr:nvSpPr>
            <xdr:cNvPr id="1723" name="Check Box 699" hidden="1">
              <a:extLst>
                <a:ext uri="{63B3BB69-23CF-44E3-9099-C40C66FF867C}">
                  <a14:compatExt spid="_x0000_s1723"/>
                </a:ext>
                <a:ext uri="{FF2B5EF4-FFF2-40B4-BE49-F238E27FC236}">
                  <a16:creationId xmlns:a16="http://schemas.microsoft.com/office/drawing/2014/main" id="{00000000-0008-0000-0000-0000BB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342</xdr:row>
          <xdr:rowOff>209550</xdr:rowOff>
        </xdr:from>
        <xdr:to>
          <xdr:col>2</xdr:col>
          <xdr:colOff>133350</xdr:colOff>
          <xdr:row>343</xdr:row>
          <xdr:rowOff>228600</xdr:rowOff>
        </xdr:to>
        <xdr:sp macro="" textlink="">
          <xdr:nvSpPr>
            <xdr:cNvPr id="1724" name="Check Box 700" hidden="1">
              <a:extLst>
                <a:ext uri="{63B3BB69-23CF-44E3-9099-C40C66FF867C}">
                  <a14:compatExt spid="_x0000_s1724"/>
                </a:ext>
                <a:ext uri="{FF2B5EF4-FFF2-40B4-BE49-F238E27FC236}">
                  <a16:creationId xmlns:a16="http://schemas.microsoft.com/office/drawing/2014/main" id="{00000000-0008-0000-0000-0000BC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343</xdr:row>
          <xdr:rowOff>209550</xdr:rowOff>
        </xdr:from>
        <xdr:to>
          <xdr:col>2</xdr:col>
          <xdr:colOff>133350</xdr:colOff>
          <xdr:row>344</xdr:row>
          <xdr:rowOff>228600</xdr:rowOff>
        </xdr:to>
        <xdr:sp macro="" textlink="">
          <xdr:nvSpPr>
            <xdr:cNvPr id="1725" name="Check Box 701" hidden="1">
              <a:extLst>
                <a:ext uri="{63B3BB69-23CF-44E3-9099-C40C66FF867C}">
                  <a14:compatExt spid="_x0000_s1725"/>
                </a:ext>
                <a:ext uri="{FF2B5EF4-FFF2-40B4-BE49-F238E27FC236}">
                  <a16:creationId xmlns:a16="http://schemas.microsoft.com/office/drawing/2014/main" id="{00000000-0008-0000-0000-0000BD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343</xdr:row>
          <xdr:rowOff>209550</xdr:rowOff>
        </xdr:from>
        <xdr:to>
          <xdr:col>2</xdr:col>
          <xdr:colOff>133350</xdr:colOff>
          <xdr:row>344</xdr:row>
          <xdr:rowOff>228600</xdr:rowOff>
        </xdr:to>
        <xdr:sp macro="" textlink="">
          <xdr:nvSpPr>
            <xdr:cNvPr id="1726" name="Check Box 702" hidden="1">
              <a:extLst>
                <a:ext uri="{63B3BB69-23CF-44E3-9099-C40C66FF867C}">
                  <a14:compatExt spid="_x0000_s1726"/>
                </a:ext>
                <a:ext uri="{FF2B5EF4-FFF2-40B4-BE49-F238E27FC236}">
                  <a16:creationId xmlns:a16="http://schemas.microsoft.com/office/drawing/2014/main" id="{00000000-0008-0000-0000-0000BE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344</xdr:row>
          <xdr:rowOff>209550</xdr:rowOff>
        </xdr:from>
        <xdr:to>
          <xdr:col>2</xdr:col>
          <xdr:colOff>133350</xdr:colOff>
          <xdr:row>345</xdr:row>
          <xdr:rowOff>228600</xdr:rowOff>
        </xdr:to>
        <xdr:sp macro="" textlink="">
          <xdr:nvSpPr>
            <xdr:cNvPr id="1727" name="Check Box 703" hidden="1">
              <a:extLst>
                <a:ext uri="{63B3BB69-23CF-44E3-9099-C40C66FF867C}">
                  <a14:compatExt spid="_x0000_s1727"/>
                </a:ext>
                <a:ext uri="{FF2B5EF4-FFF2-40B4-BE49-F238E27FC236}">
                  <a16:creationId xmlns:a16="http://schemas.microsoft.com/office/drawing/2014/main" id="{00000000-0008-0000-0000-0000BF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344</xdr:row>
          <xdr:rowOff>209550</xdr:rowOff>
        </xdr:from>
        <xdr:to>
          <xdr:col>2</xdr:col>
          <xdr:colOff>133350</xdr:colOff>
          <xdr:row>345</xdr:row>
          <xdr:rowOff>228600</xdr:rowOff>
        </xdr:to>
        <xdr:sp macro="" textlink="">
          <xdr:nvSpPr>
            <xdr:cNvPr id="1728" name="Check Box 704" hidden="1">
              <a:extLst>
                <a:ext uri="{63B3BB69-23CF-44E3-9099-C40C66FF867C}">
                  <a14:compatExt spid="_x0000_s1728"/>
                </a:ext>
                <a:ext uri="{FF2B5EF4-FFF2-40B4-BE49-F238E27FC236}">
                  <a16:creationId xmlns:a16="http://schemas.microsoft.com/office/drawing/2014/main" id="{00000000-0008-0000-0000-0000C0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345</xdr:row>
          <xdr:rowOff>209550</xdr:rowOff>
        </xdr:from>
        <xdr:to>
          <xdr:col>2</xdr:col>
          <xdr:colOff>133350</xdr:colOff>
          <xdr:row>346</xdr:row>
          <xdr:rowOff>228600</xdr:rowOff>
        </xdr:to>
        <xdr:sp macro="" textlink="">
          <xdr:nvSpPr>
            <xdr:cNvPr id="1730" name="Check Box 706" hidden="1">
              <a:extLst>
                <a:ext uri="{63B3BB69-23CF-44E3-9099-C40C66FF867C}">
                  <a14:compatExt spid="_x0000_s1730"/>
                </a:ext>
                <a:ext uri="{FF2B5EF4-FFF2-40B4-BE49-F238E27FC236}">
                  <a16:creationId xmlns:a16="http://schemas.microsoft.com/office/drawing/2014/main" id="{00000000-0008-0000-0000-0000C2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345</xdr:row>
          <xdr:rowOff>209550</xdr:rowOff>
        </xdr:from>
        <xdr:to>
          <xdr:col>2</xdr:col>
          <xdr:colOff>133350</xdr:colOff>
          <xdr:row>346</xdr:row>
          <xdr:rowOff>228600</xdr:rowOff>
        </xdr:to>
        <xdr:sp macro="" textlink="">
          <xdr:nvSpPr>
            <xdr:cNvPr id="1731" name="Check Box 707" hidden="1">
              <a:extLst>
                <a:ext uri="{63B3BB69-23CF-44E3-9099-C40C66FF867C}">
                  <a14:compatExt spid="_x0000_s1731"/>
                </a:ext>
                <a:ext uri="{FF2B5EF4-FFF2-40B4-BE49-F238E27FC236}">
                  <a16:creationId xmlns:a16="http://schemas.microsoft.com/office/drawing/2014/main" id="{00000000-0008-0000-0000-0000C3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333375</xdr:colOff>
          <xdr:row>334</xdr:row>
          <xdr:rowOff>1085850</xdr:rowOff>
        </xdr:from>
        <xdr:to>
          <xdr:col>6</xdr:col>
          <xdr:colOff>123825</xdr:colOff>
          <xdr:row>348</xdr:row>
          <xdr:rowOff>133350</xdr:rowOff>
        </xdr:to>
        <xdr:sp macro="" textlink="">
          <xdr:nvSpPr>
            <xdr:cNvPr id="1732" name="Group Box 708" hidden="1">
              <a:extLst>
                <a:ext uri="{63B3BB69-23CF-44E3-9099-C40C66FF867C}">
                  <a14:compatExt spid="_x0000_s1732"/>
                </a:ext>
                <a:ext uri="{FF2B5EF4-FFF2-40B4-BE49-F238E27FC236}">
                  <a16:creationId xmlns:a16="http://schemas.microsoft.com/office/drawing/2014/main" id="{00000000-0008-0000-0000-0000C406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708</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353</xdr:row>
          <xdr:rowOff>209550</xdr:rowOff>
        </xdr:from>
        <xdr:to>
          <xdr:col>2</xdr:col>
          <xdr:colOff>133350</xdr:colOff>
          <xdr:row>354</xdr:row>
          <xdr:rowOff>228600</xdr:rowOff>
        </xdr:to>
        <xdr:sp macro="" textlink="">
          <xdr:nvSpPr>
            <xdr:cNvPr id="1733" name="Check Box 709" hidden="1">
              <a:extLst>
                <a:ext uri="{63B3BB69-23CF-44E3-9099-C40C66FF867C}">
                  <a14:compatExt spid="_x0000_s1733"/>
                </a:ext>
                <a:ext uri="{FF2B5EF4-FFF2-40B4-BE49-F238E27FC236}">
                  <a16:creationId xmlns:a16="http://schemas.microsoft.com/office/drawing/2014/main" id="{00000000-0008-0000-0000-0000C5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354</xdr:row>
          <xdr:rowOff>209550</xdr:rowOff>
        </xdr:from>
        <xdr:to>
          <xdr:col>2</xdr:col>
          <xdr:colOff>133350</xdr:colOff>
          <xdr:row>355</xdr:row>
          <xdr:rowOff>228600</xdr:rowOff>
        </xdr:to>
        <xdr:sp macro="" textlink="">
          <xdr:nvSpPr>
            <xdr:cNvPr id="1734" name="Check Box 710" hidden="1">
              <a:extLst>
                <a:ext uri="{63B3BB69-23CF-44E3-9099-C40C66FF867C}">
                  <a14:compatExt spid="_x0000_s1734"/>
                </a:ext>
                <a:ext uri="{FF2B5EF4-FFF2-40B4-BE49-F238E27FC236}">
                  <a16:creationId xmlns:a16="http://schemas.microsoft.com/office/drawing/2014/main" id="{00000000-0008-0000-0000-0000C6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355</xdr:row>
          <xdr:rowOff>209550</xdr:rowOff>
        </xdr:from>
        <xdr:to>
          <xdr:col>2</xdr:col>
          <xdr:colOff>133350</xdr:colOff>
          <xdr:row>356</xdr:row>
          <xdr:rowOff>228600</xdr:rowOff>
        </xdr:to>
        <xdr:sp macro="" textlink="">
          <xdr:nvSpPr>
            <xdr:cNvPr id="1735" name="Check Box 711" hidden="1">
              <a:extLst>
                <a:ext uri="{63B3BB69-23CF-44E3-9099-C40C66FF867C}">
                  <a14:compatExt spid="_x0000_s1735"/>
                </a:ext>
                <a:ext uri="{FF2B5EF4-FFF2-40B4-BE49-F238E27FC236}">
                  <a16:creationId xmlns:a16="http://schemas.microsoft.com/office/drawing/2014/main" id="{00000000-0008-0000-0000-0000C7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356</xdr:row>
          <xdr:rowOff>209550</xdr:rowOff>
        </xdr:from>
        <xdr:to>
          <xdr:col>2</xdr:col>
          <xdr:colOff>133350</xdr:colOff>
          <xdr:row>357</xdr:row>
          <xdr:rowOff>228600</xdr:rowOff>
        </xdr:to>
        <xdr:sp macro="" textlink="">
          <xdr:nvSpPr>
            <xdr:cNvPr id="1736" name="Check Box 712" hidden="1">
              <a:extLst>
                <a:ext uri="{63B3BB69-23CF-44E3-9099-C40C66FF867C}">
                  <a14:compatExt spid="_x0000_s1736"/>
                </a:ext>
                <a:ext uri="{FF2B5EF4-FFF2-40B4-BE49-F238E27FC236}">
                  <a16:creationId xmlns:a16="http://schemas.microsoft.com/office/drawing/2014/main" id="{00000000-0008-0000-0000-0000C8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356</xdr:row>
          <xdr:rowOff>209550</xdr:rowOff>
        </xdr:from>
        <xdr:to>
          <xdr:col>2</xdr:col>
          <xdr:colOff>133350</xdr:colOff>
          <xdr:row>357</xdr:row>
          <xdr:rowOff>228600</xdr:rowOff>
        </xdr:to>
        <xdr:sp macro="" textlink="">
          <xdr:nvSpPr>
            <xdr:cNvPr id="1737" name="Check Box 713" hidden="1">
              <a:extLst>
                <a:ext uri="{63B3BB69-23CF-44E3-9099-C40C66FF867C}">
                  <a14:compatExt spid="_x0000_s1737"/>
                </a:ext>
                <a:ext uri="{FF2B5EF4-FFF2-40B4-BE49-F238E27FC236}">
                  <a16:creationId xmlns:a16="http://schemas.microsoft.com/office/drawing/2014/main" id="{00000000-0008-0000-0000-0000C9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357</xdr:row>
          <xdr:rowOff>209550</xdr:rowOff>
        </xdr:from>
        <xdr:to>
          <xdr:col>2</xdr:col>
          <xdr:colOff>133350</xdr:colOff>
          <xdr:row>358</xdr:row>
          <xdr:rowOff>228600</xdr:rowOff>
        </xdr:to>
        <xdr:sp macro="" textlink="">
          <xdr:nvSpPr>
            <xdr:cNvPr id="1738" name="Check Box 714" hidden="1">
              <a:extLst>
                <a:ext uri="{63B3BB69-23CF-44E3-9099-C40C66FF867C}">
                  <a14:compatExt spid="_x0000_s1738"/>
                </a:ext>
                <a:ext uri="{FF2B5EF4-FFF2-40B4-BE49-F238E27FC236}">
                  <a16:creationId xmlns:a16="http://schemas.microsoft.com/office/drawing/2014/main" id="{00000000-0008-0000-0000-0000CA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357</xdr:row>
          <xdr:rowOff>209550</xdr:rowOff>
        </xdr:from>
        <xdr:to>
          <xdr:col>2</xdr:col>
          <xdr:colOff>133350</xdr:colOff>
          <xdr:row>358</xdr:row>
          <xdr:rowOff>228600</xdr:rowOff>
        </xdr:to>
        <xdr:sp macro="" textlink="">
          <xdr:nvSpPr>
            <xdr:cNvPr id="1739" name="Check Box 715" hidden="1">
              <a:extLst>
                <a:ext uri="{63B3BB69-23CF-44E3-9099-C40C66FF867C}">
                  <a14:compatExt spid="_x0000_s1739"/>
                </a:ext>
                <a:ext uri="{FF2B5EF4-FFF2-40B4-BE49-F238E27FC236}">
                  <a16:creationId xmlns:a16="http://schemas.microsoft.com/office/drawing/2014/main" id="{00000000-0008-0000-0000-0000CB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358</xdr:row>
          <xdr:rowOff>209550</xdr:rowOff>
        </xdr:from>
        <xdr:to>
          <xdr:col>2</xdr:col>
          <xdr:colOff>133350</xdr:colOff>
          <xdr:row>359</xdr:row>
          <xdr:rowOff>228600</xdr:rowOff>
        </xdr:to>
        <xdr:sp macro="" textlink="">
          <xdr:nvSpPr>
            <xdr:cNvPr id="1740" name="Check Box 716" hidden="1">
              <a:extLst>
                <a:ext uri="{63B3BB69-23CF-44E3-9099-C40C66FF867C}">
                  <a14:compatExt spid="_x0000_s1740"/>
                </a:ext>
                <a:ext uri="{FF2B5EF4-FFF2-40B4-BE49-F238E27FC236}">
                  <a16:creationId xmlns:a16="http://schemas.microsoft.com/office/drawing/2014/main" id="{00000000-0008-0000-0000-0000CC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358</xdr:row>
          <xdr:rowOff>209550</xdr:rowOff>
        </xdr:from>
        <xdr:to>
          <xdr:col>2</xdr:col>
          <xdr:colOff>133350</xdr:colOff>
          <xdr:row>359</xdr:row>
          <xdr:rowOff>228600</xdr:rowOff>
        </xdr:to>
        <xdr:sp macro="" textlink="">
          <xdr:nvSpPr>
            <xdr:cNvPr id="1741" name="Check Box 717" hidden="1">
              <a:extLst>
                <a:ext uri="{63B3BB69-23CF-44E3-9099-C40C66FF867C}">
                  <a14:compatExt spid="_x0000_s1741"/>
                </a:ext>
                <a:ext uri="{FF2B5EF4-FFF2-40B4-BE49-F238E27FC236}">
                  <a16:creationId xmlns:a16="http://schemas.microsoft.com/office/drawing/2014/main" id="{00000000-0008-0000-0000-0000CD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359</xdr:row>
          <xdr:rowOff>209550</xdr:rowOff>
        </xdr:from>
        <xdr:to>
          <xdr:col>2</xdr:col>
          <xdr:colOff>133350</xdr:colOff>
          <xdr:row>360</xdr:row>
          <xdr:rowOff>228600</xdr:rowOff>
        </xdr:to>
        <xdr:sp macro="" textlink="">
          <xdr:nvSpPr>
            <xdr:cNvPr id="1742" name="Check Box 718" hidden="1">
              <a:extLst>
                <a:ext uri="{63B3BB69-23CF-44E3-9099-C40C66FF867C}">
                  <a14:compatExt spid="_x0000_s1742"/>
                </a:ext>
                <a:ext uri="{FF2B5EF4-FFF2-40B4-BE49-F238E27FC236}">
                  <a16:creationId xmlns:a16="http://schemas.microsoft.com/office/drawing/2014/main" id="{00000000-0008-0000-0000-0000CE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359</xdr:row>
          <xdr:rowOff>209550</xdr:rowOff>
        </xdr:from>
        <xdr:to>
          <xdr:col>2</xdr:col>
          <xdr:colOff>133350</xdr:colOff>
          <xdr:row>360</xdr:row>
          <xdr:rowOff>228600</xdr:rowOff>
        </xdr:to>
        <xdr:sp macro="" textlink="">
          <xdr:nvSpPr>
            <xdr:cNvPr id="1743" name="Check Box 719" hidden="1">
              <a:extLst>
                <a:ext uri="{63B3BB69-23CF-44E3-9099-C40C66FF867C}">
                  <a14:compatExt spid="_x0000_s1743"/>
                </a:ext>
                <a:ext uri="{FF2B5EF4-FFF2-40B4-BE49-F238E27FC236}">
                  <a16:creationId xmlns:a16="http://schemas.microsoft.com/office/drawing/2014/main" id="{00000000-0008-0000-0000-0000CF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333375</xdr:colOff>
          <xdr:row>352</xdr:row>
          <xdr:rowOff>400050</xdr:rowOff>
        </xdr:from>
        <xdr:to>
          <xdr:col>6</xdr:col>
          <xdr:colOff>161925</xdr:colOff>
          <xdr:row>362</xdr:row>
          <xdr:rowOff>95250</xdr:rowOff>
        </xdr:to>
        <xdr:sp macro="" textlink="">
          <xdr:nvSpPr>
            <xdr:cNvPr id="1753" name="Group Box 729" hidden="1">
              <a:extLst>
                <a:ext uri="{63B3BB69-23CF-44E3-9099-C40C66FF867C}">
                  <a14:compatExt spid="_x0000_s1753"/>
                </a:ext>
                <a:ext uri="{FF2B5EF4-FFF2-40B4-BE49-F238E27FC236}">
                  <a16:creationId xmlns:a16="http://schemas.microsoft.com/office/drawing/2014/main" id="{00000000-0008-0000-0000-0000D906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729</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295275</xdr:colOff>
          <xdr:row>51</xdr:row>
          <xdr:rowOff>400050</xdr:rowOff>
        </xdr:from>
        <xdr:to>
          <xdr:col>5</xdr:col>
          <xdr:colOff>514350</xdr:colOff>
          <xdr:row>62</xdr:row>
          <xdr:rowOff>57150</xdr:rowOff>
        </xdr:to>
        <xdr:sp macro="" textlink="">
          <xdr:nvSpPr>
            <xdr:cNvPr id="1761" name="Group Box 737" hidden="1">
              <a:extLst>
                <a:ext uri="{63B3BB69-23CF-44E3-9099-C40C66FF867C}">
                  <a14:compatExt spid="_x0000_s1761"/>
                </a:ext>
                <a:ext uri="{FF2B5EF4-FFF2-40B4-BE49-F238E27FC236}">
                  <a16:creationId xmlns:a16="http://schemas.microsoft.com/office/drawing/2014/main" id="{00000000-0008-0000-0000-0000E106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737</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24</xdr:row>
          <xdr:rowOff>9525</xdr:rowOff>
        </xdr:from>
        <xdr:to>
          <xdr:col>3</xdr:col>
          <xdr:colOff>123825</xdr:colOff>
          <xdr:row>25</xdr:row>
          <xdr:rowOff>19050</xdr:rowOff>
        </xdr:to>
        <xdr:sp macro="" textlink="">
          <xdr:nvSpPr>
            <xdr:cNvPr id="1762" name="Check Box 738" hidden="1">
              <a:extLst>
                <a:ext uri="{63B3BB69-23CF-44E3-9099-C40C66FF867C}">
                  <a14:compatExt spid="_x0000_s1762"/>
                </a:ext>
                <a:ext uri="{FF2B5EF4-FFF2-40B4-BE49-F238E27FC236}">
                  <a16:creationId xmlns:a16="http://schemas.microsoft.com/office/drawing/2014/main" id="{00000000-0008-0000-0000-0000E2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25</xdr:row>
          <xdr:rowOff>9525</xdr:rowOff>
        </xdr:from>
        <xdr:to>
          <xdr:col>3</xdr:col>
          <xdr:colOff>123825</xdr:colOff>
          <xdr:row>26</xdr:row>
          <xdr:rowOff>19050</xdr:rowOff>
        </xdr:to>
        <xdr:sp macro="" textlink="">
          <xdr:nvSpPr>
            <xdr:cNvPr id="1763" name="Check Box 739" hidden="1">
              <a:extLst>
                <a:ext uri="{63B3BB69-23CF-44E3-9099-C40C66FF867C}">
                  <a14:compatExt spid="_x0000_s1763"/>
                </a:ext>
                <a:ext uri="{FF2B5EF4-FFF2-40B4-BE49-F238E27FC236}">
                  <a16:creationId xmlns:a16="http://schemas.microsoft.com/office/drawing/2014/main" id="{00000000-0008-0000-0000-0000E3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25</xdr:row>
          <xdr:rowOff>9525</xdr:rowOff>
        </xdr:from>
        <xdr:to>
          <xdr:col>3</xdr:col>
          <xdr:colOff>123825</xdr:colOff>
          <xdr:row>26</xdr:row>
          <xdr:rowOff>19050</xdr:rowOff>
        </xdr:to>
        <xdr:sp macro="" textlink="">
          <xdr:nvSpPr>
            <xdr:cNvPr id="1764" name="Check Box 740" hidden="1">
              <a:extLst>
                <a:ext uri="{63B3BB69-23CF-44E3-9099-C40C66FF867C}">
                  <a14:compatExt spid="_x0000_s1764"/>
                </a:ext>
                <a:ext uri="{FF2B5EF4-FFF2-40B4-BE49-F238E27FC236}">
                  <a16:creationId xmlns:a16="http://schemas.microsoft.com/office/drawing/2014/main" id="{00000000-0008-0000-0000-0000E4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26</xdr:row>
          <xdr:rowOff>9525</xdr:rowOff>
        </xdr:from>
        <xdr:to>
          <xdr:col>3</xdr:col>
          <xdr:colOff>123825</xdr:colOff>
          <xdr:row>27</xdr:row>
          <xdr:rowOff>19050</xdr:rowOff>
        </xdr:to>
        <xdr:sp macro="" textlink="">
          <xdr:nvSpPr>
            <xdr:cNvPr id="1765" name="Check Box 741" hidden="1">
              <a:extLst>
                <a:ext uri="{63B3BB69-23CF-44E3-9099-C40C66FF867C}">
                  <a14:compatExt spid="_x0000_s1765"/>
                </a:ext>
                <a:ext uri="{FF2B5EF4-FFF2-40B4-BE49-F238E27FC236}">
                  <a16:creationId xmlns:a16="http://schemas.microsoft.com/office/drawing/2014/main" id="{00000000-0008-0000-0000-0000E5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26</xdr:row>
          <xdr:rowOff>9525</xdr:rowOff>
        </xdr:from>
        <xdr:to>
          <xdr:col>3</xdr:col>
          <xdr:colOff>123825</xdr:colOff>
          <xdr:row>27</xdr:row>
          <xdr:rowOff>19050</xdr:rowOff>
        </xdr:to>
        <xdr:sp macro="" textlink="">
          <xdr:nvSpPr>
            <xdr:cNvPr id="1766" name="Check Box 742" hidden="1">
              <a:extLst>
                <a:ext uri="{63B3BB69-23CF-44E3-9099-C40C66FF867C}">
                  <a14:compatExt spid="_x0000_s1766"/>
                </a:ext>
                <a:ext uri="{FF2B5EF4-FFF2-40B4-BE49-F238E27FC236}">
                  <a16:creationId xmlns:a16="http://schemas.microsoft.com/office/drawing/2014/main" id="{00000000-0008-0000-0000-0000E6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26</xdr:row>
          <xdr:rowOff>9525</xdr:rowOff>
        </xdr:from>
        <xdr:to>
          <xdr:col>3</xdr:col>
          <xdr:colOff>123825</xdr:colOff>
          <xdr:row>27</xdr:row>
          <xdr:rowOff>19050</xdr:rowOff>
        </xdr:to>
        <xdr:sp macro="" textlink="">
          <xdr:nvSpPr>
            <xdr:cNvPr id="1767" name="Check Box 743" hidden="1">
              <a:extLst>
                <a:ext uri="{63B3BB69-23CF-44E3-9099-C40C66FF867C}">
                  <a14:compatExt spid="_x0000_s1767"/>
                </a:ext>
                <a:ext uri="{FF2B5EF4-FFF2-40B4-BE49-F238E27FC236}">
                  <a16:creationId xmlns:a16="http://schemas.microsoft.com/office/drawing/2014/main" id="{00000000-0008-0000-0000-0000E7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27</xdr:row>
          <xdr:rowOff>9525</xdr:rowOff>
        </xdr:from>
        <xdr:to>
          <xdr:col>3</xdr:col>
          <xdr:colOff>123825</xdr:colOff>
          <xdr:row>28</xdr:row>
          <xdr:rowOff>19050</xdr:rowOff>
        </xdr:to>
        <xdr:sp macro="" textlink="">
          <xdr:nvSpPr>
            <xdr:cNvPr id="1768" name="Check Box 744" hidden="1">
              <a:extLst>
                <a:ext uri="{63B3BB69-23CF-44E3-9099-C40C66FF867C}">
                  <a14:compatExt spid="_x0000_s1768"/>
                </a:ext>
                <a:ext uri="{FF2B5EF4-FFF2-40B4-BE49-F238E27FC236}">
                  <a16:creationId xmlns:a16="http://schemas.microsoft.com/office/drawing/2014/main" id="{00000000-0008-0000-0000-0000E8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27</xdr:row>
          <xdr:rowOff>9525</xdr:rowOff>
        </xdr:from>
        <xdr:to>
          <xdr:col>3</xdr:col>
          <xdr:colOff>123825</xdr:colOff>
          <xdr:row>28</xdr:row>
          <xdr:rowOff>19050</xdr:rowOff>
        </xdr:to>
        <xdr:sp macro="" textlink="">
          <xdr:nvSpPr>
            <xdr:cNvPr id="1769" name="Check Box 745" hidden="1">
              <a:extLst>
                <a:ext uri="{63B3BB69-23CF-44E3-9099-C40C66FF867C}">
                  <a14:compatExt spid="_x0000_s1769"/>
                </a:ext>
                <a:ext uri="{FF2B5EF4-FFF2-40B4-BE49-F238E27FC236}">
                  <a16:creationId xmlns:a16="http://schemas.microsoft.com/office/drawing/2014/main" id="{00000000-0008-0000-0000-0000E9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78</xdr:row>
          <xdr:rowOff>219075</xdr:rowOff>
        </xdr:from>
        <xdr:to>
          <xdr:col>2</xdr:col>
          <xdr:colOff>66675</xdr:colOff>
          <xdr:row>80</xdr:row>
          <xdr:rowOff>28575</xdr:rowOff>
        </xdr:to>
        <xdr:sp macro="" textlink="">
          <xdr:nvSpPr>
            <xdr:cNvPr id="1770" name="Check Box 746" hidden="1">
              <a:extLst>
                <a:ext uri="{63B3BB69-23CF-44E3-9099-C40C66FF867C}">
                  <a14:compatExt spid="_x0000_s1770"/>
                </a:ext>
                <a:ext uri="{FF2B5EF4-FFF2-40B4-BE49-F238E27FC236}">
                  <a16:creationId xmlns:a16="http://schemas.microsoft.com/office/drawing/2014/main" id="{00000000-0008-0000-0000-0000EA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79</xdr:row>
          <xdr:rowOff>219075</xdr:rowOff>
        </xdr:from>
        <xdr:to>
          <xdr:col>2</xdr:col>
          <xdr:colOff>66675</xdr:colOff>
          <xdr:row>81</xdr:row>
          <xdr:rowOff>28575</xdr:rowOff>
        </xdr:to>
        <xdr:sp macro="" textlink="">
          <xdr:nvSpPr>
            <xdr:cNvPr id="1771" name="Check Box 747" hidden="1">
              <a:extLst>
                <a:ext uri="{63B3BB69-23CF-44E3-9099-C40C66FF867C}">
                  <a14:compatExt spid="_x0000_s1771"/>
                </a:ext>
                <a:ext uri="{FF2B5EF4-FFF2-40B4-BE49-F238E27FC236}">
                  <a16:creationId xmlns:a16="http://schemas.microsoft.com/office/drawing/2014/main" id="{00000000-0008-0000-0000-0000EB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80</xdr:row>
          <xdr:rowOff>219075</xdr:rowOff>
        </xdr:from>
        <xdr:to>
          <xdr:col>2</xdr:col>
          <xdr:colOff>66675</xdr:colOff>
          <xdr:row>82</xdr:row>
          <xdr:rowOff>28575</xdr:rowOff>
        </xdr:to>
        <xdr:sp macro="" textlink="">
          <xdr:nvSpPr>
            <xdr:cNvPr id="1772" name="Check Box 748" hidden="1">
              <a:extLst>
                <a:ext uri="{63B3BB69-23CF-44E3-9099-C40C66FF867C}">
                  <a14:compatExt spid="_x0000_s1772"/>
                </a:ext>
                <a:ext uri="{FF2B5EF4-FFF2-40B4-BE49-F238E27FC236}">
                  <a16:creationId xmlns:a16="http://schemas.microsoft.com/office/drawing/2014/main" id="{00000000-0008-0000-0000-0000EC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81</xdr:row>
          <xdr:rowOff>219075</xdr:rowOff>
        </xdr:from>
        <xdr:to>
          <xdr:col>2</xdr:col>
          <xdr:colOff>66675</xdr:colOff>
          <xdr:row>83</xdr:row>
          <xdr:rowOff>28575</xdr:rowOff>
        </xdr:to>
        <xdr:sp macro="" textlink="">
          <xdr:nvSpPr>
            <xdr:cNvPr id="1773" name="Check Box 749" hidden="1">
              <a:extLst>
                <a:ext uri="{63B3BB69-23CF-44E3-9099-C40C66FF867C}">
                  <a14:compatExt spid="_x0000_s1773"/>
                </a:ext>
                <a:ext uri="{FF2B5EF4-FFF2-40B4-BE49-F238E27FC236}">
                  <a16:creationId xmlns:a16="http://schemas.microsoft.com/office/drawing/2014/main" id="{00000000-0008-0000-0000-0000ED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82</xdr:row>
          <xdr:rowOff>219075</xdr:rowOff>
        </xdr:from>
        <xdr:to>
          <xdr:col>2</xdr:col>
          <xdr:colOff>66675</xdr:colOff>
          <xdr:row>84</xdr:row>
          <xdr:rowOff>28575</xdr:rowOff>
        </xdr:to>
        <xdr:sp macro="" textlink="">
          <xdr:nvSpPr>
            <xdr:cNvPr id="1774" name="Check Box 750" hidden="1">
              <a:extLst>
                <a:ext uri="{63B3BB69-23CF-44E3-9099-C40C66FF867C}">
                  <a14:compatExt spid="_x0000_s1774"/>
                </a:ext>
                <a:ext uri="{FF2B5EF4-FFF2-40B4-BE49-F238E27FC236}">
                  <a16:creationId xmlns:a16="http://schemas.microsoft.com/office/drawing/2014/main" id="{00000000-0008-0000-0000-0000EE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83</xdr:row>
          <xdr:rowOff>219075</xdr:rowOff>
        </xdr:from>
        <xdr:to>
          <xdr:col>2</xdr:col>
          <xdr:colOff>66675</xdr:colOff>
          <xdr:row>85</xdr:row>
          <xdr:rowOff>28575</xdr:rowOff>
        </xdr:to>
        <xdr:sp macro="" textlink="">
          <xdr:nvSpPr>
            <xdr:cNvPr id="1775" name="Check Box 751" hidden="1">
              <a:extLst>
                <a:ext uri="{63B3BB69-23CF-44E3-9099-C40C66FF867C}">
                  <a14:compatExt spid="_x0000_s1775"/>
                </a:ext>
                <a:ext uri="{FF2B5EF4-FFF2-40B4-BE49-F238E27FC236}">
                  <a16:creationId xmlns:a16="http://schemas.microsoft.com/office/drawing/2014/main" id="{00000000-0008-0000-0000-0000EF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84</xdr:row>
          <xdr:rowOff>219075</xdr:rowOff>
        </xdr:from>
        <xdr:to>
          <xdr:col>2</xdr:col>
          <xdr:colOff>66675</xdr:colOff>
          <xdr:row>86</xdr:row>
          <xdr:rowOff>28575</xdr:rowOff>
        </xdr:to>
        <xdr:sp macro="" textlink="">
          <xdr:nvSpPr>
            <xdr:cNvPr id="1776" name="Check Box 752" hidden="1">
              <a:extLst>
                <a:ext uri="{63B3BB69-23CF-44E3-9099-C40C66FF867C}">
                  <a14:compatExt spid="_x0000_s1776"/>
                </a:ext>
                <a:ext uri="{FF2B5EF4-FFF2-40B4-BE49-F238E27FC236}">
                  <a16:creationId xmlns:a16="http://schemas.microsoft.com/office/drawing/2014/main" id="{00000000-0008-0000-0000-0000F0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28575</xdr:colOff>
          <xdr:row>97</xdr:row>
          <xdr:rowOff>209550</xdr:rowOff>
        </xdr:from>
        <xdr:to>
          <xdr:col>2</xdr:col>
          <xdr:colOff>104775</xdr:colOff>
          <xdr:row>99</xdr:row>
          <xdr:rowOff>9525</xdr:rowOff>
        </xdr:to>
        <xdr:sp macro="" textlink="">
          <xdr:nvSpPr>
            <xdr:cNvPr id="1777" name="Check Box 753" hidden="1">
              <a:extLst>
                <a:ext uri="{63B3BB69-23CF-44E3-9099-C40C66FF867C}">
                  <a14:compatExt spid="_x0000_s1777"/>
                </a:ext>
                <a:ext uri="{FF2B5EF4-FFF2-40B4-BE49-F238E27FC236}">
                  <a16:creationId xmlns:a16="http://schemas.microsoft.com/office/drawing/2014/main" id="{00000000-0008-0000-0000-0000F1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28575</xdr:colOff>
          <xdr:row>97</xdr:row>
          <xdr:rowOff>209550</xdr:rowOff>
        </xdr:from>
        <xdr:to>
          <xdr:col>2</xdr:col>
          <xdr:colOff>104775</xdr:colOff>
          <xdr:row>99</xdr:row>
          <xdr:rowOff>9525</xdr:rowOff>
        </xdr:to>
        <xdr:sp macro="" textlink="">
          <xdr:nvSpPr>
            <xdr:cNvPr id="1778" name="Check Box 754" hidden="1">
              <a:extLst>
                <a:ext uri="{63B3BB69-23CF-44E3-9099-C40C66FF867C}">
                  <a14:compatExt spid="_x0000_s1778"/>
                </a:ext>
                <a:ext uri="{FF2B5EF4-FFF2-40B4-BE49-F238E27FC236}">
                  <a16:creationId xmlns:a16="http://schemas.microsoft.com/office/drawing/2014/main" id="{00000000-0008-0000-0000-0000F2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28575</xdr:colOff>
          <xdr:row>116</xdr:row>
          <xdr:rowOff>180975</xdr:rowOff>
        </xdr:from>
        <xdr:to>
          <xdr:col>2</xdr:col>
          <xdr:colOff>76200</xdr:colOff>
          <xdr:row>118</xdr:row>
          <xdr:rowOff>47625</xdr:rowOff>
        </xdr:to>
        <xdr:sp macro="" textlink="">
          <xdr:nvSpPr>
            <xdr:cNvPr id="1779" name="Check Box 755" hidden="1">
              <a:extLst>
                <a:ext uri="{63B3BB69-23CF-44E3-9099-C40C66FF867C}">
                  <a14:compatExt spid="_x0000_s1779"/>
                </a:ext>
                <a:ext uri="{FF2B5EF4-FFF2-40B4-BE49-F238E27FC236}">
                  <a16:creationId xmlns:a16="http://schemas.microsoft.com/office/drawing/2014/main" id="{00000000-0008-0000-0000-0000F3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28575</xdr:colOff>
          <xdr:row>117</xdr:row>
          <xdr:rowOff>180975</xdr:rowOff>
        </xdr:from>
        <xdr:to>
          <xdr:col>2</xdr:col>
          <xdr:colOff>76200</xdr:colOff>
          <xdr:row>119</xdr:row>
          <xdr:rowOff>47625</xdr:rowOff>
        </xdr:to>
        <xdr:sp macro="" textlink="">
          <xdr:nvSpPr>
            <xdr:cNvPr id="1780" name="Check Box 756" hidden="1">
              <a:extLst>
                <a:ext uri="{63B3BB69-23CF-44E3-9099-C40C66FF867C}">
                  <a14:compatExt spid="_x0000_s1780"/>
                </a:ext>
                <a:ext uri="{FF2B5EF4-FFF2-40B4-BE49-F238E27FC236}">
                  <a16:creationId xmlns:a16="http://schemas.microsoft.com/office/drawing/2014/main" id="{00000000-0008-0000-0000-0000F4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28575</xdr:colOff>
          <xdr:row>118</xdr:row>
          <xdr:rowOff>180975</xdr:rowOff>
        </xdr:from>
        <xdr:to>
          <xdr:col>2</xdr:col>
          <xdr:colOff>76200</xdr:colOff>
          <xdr:row>120</xdr:row>
          <xdr:rowOff>47625</xdr:rowOff>
        </xdr:to>
        <xdr:sp macro="" textlink="">
          <xdr:nvSpPr>
            <xdr:cNvPr id="1781" name="Check Box 757" hidden="1">
              <a:extLst>
                <a:ext uri="{63B3BB69-23CF-44E3-9099-C40C66FF867C}">
                  <a14:compatExt spid="_x0000_s1781"/>
                </a:ext>
                <a:ext uri="{FF2B5EF4-FFF2-40B4-BE49-F238E27FC236}">
                  <a16:creationId xmlns:a16="http://schemas.microsoft.com/office/drawing/2014/main" id="{00000000-0008-0000-0000-0000F5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28575</xdr:colOff>
          <xdr:row>119</xdr:row>
          <xdr:rowOff>180975</xdr:rowOff>
        </xdr:from>
        <xdr:to>
          <xdr:col>2</xdr:col>
          <xdr:colOff>76200</xdr:colOff>
          <xdr:row>121</xdr:row>
          <xdr:rowOff>47625</xdr:rowOff>
        </xdr:to>
        <xdr:sp macro="" textlink="">
          <xdr:nvSpPr>
            <xdr:cNvPr id="1782" name="Check Box 758" hidden="1">
              <a:extLst>
                <a:ext uri="{63B3BB69-23CF-44E3-9099-C40C66FF867C}">
                  <a14:compatExt spid="_x0000_s1782"/>
                </a:ext>
                <a:ext uri="{FF2B5EF4-FFF2-40B4-BE49-F238E27FC236}">
                  <a16:creationId xmlns:a16="http://schemas.microsoft.com/office/drawing/2014/main" id="{00000000-0008-0000-0000-0000F6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150</xdr:row>
          <xdr:rowOff>190500</xdr:rowOff>
        </xdr:from>
        <xdr:to>
          <xdr:col>2</xdr:col>
          <xdr:colOff>123825</xdr:colOff>
          <xdr:row>152</xdr:row>
          <xdr:rowOff>57150</xdr:rowOff>
        </xdr:to>
        <xdr:sp macro="" textlink="">
          <xdr:nvSpPr>
            <xdr:cNvPr id="1783" name="Check Box 759" hidden="1">
              <a:extLst>
                <a:ext uri="{63B3BB69-23CF-44E3-9099-C40C66FF867C}">
                  <a14:compatExt spid="_x0000_s1783"/>
                </a:ext>
                <a:ext uri="{FF2B5EF4-FFF2-40B4-BE49-F238E27FC236}">
                  <a16:creationId xmlns:a16="http://schemas.microsoft.com/office/drawing/2014/main" id="{00000000-0008-0000-0000-0000F7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151</xdr:row>
          <xdr:rowOff>190500</xdr:rowOff>
        </xdr:from>
        <xdr:to>
          <xdr:col>2</xdr:col>
          <xdr:colOff>123825</xdr:colOff>
          <xdr:row>153</xdr:row>
          <xdr:rowOff>57150</xdr:rowOff>
        </xdr:to>
        <xdr:sp macro="" textlink="">
          <xdr:nvSpPr>
            <xdr:cNvPr id="1784" name="Check Box 760" hidden="1">
              <a:extLst>
                <a:ext uri="{63B3BB69-23CF-44E3-9099-C40C66FF867C}">
                  <a14:compatExt spid="_x0000_s1784"/>
                </a:ext>
                <a:ext uri="{FF2B5EF4-FFF2-40B4-BE49-F238E27FC236}">
                  <a16:creationId xmlns:a16="http://schemas.microsoft.com/office/drawing/2014/main" id="{00000000-0008-0000-0000-0000F8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152</xdr:row>
          <xdr:rowOff>190500</xdr:rowOff>
        </xdr:from>
        <xdr:to>
          <xdr:col>2</xdr:col>
          <xdr:colOff>123825</xdr:colOff>
          <xdr:row>154</xdr:row>
          <xdr:rowOff>57150</xdr:rowOff>
        </xdr:to>
        <xdr:sp macro="" textlink="">
          <xdr:nvSpPr>
            <xdr:cNvPr id="1785" name="Check Box 761" hidden="1">
              <a:extLst>
                <a:ext uri="{63B3BB69-23CF-44E3-9099-C40C66FF867C}">
                  <a14:compatExt spid="_x0000_s1785"/>
                </a:ext>
                <a:ext uri="{FF2B5EF4-FFF2-40B4-BE49-F238E27FC236}">
                  <a16:creationId xmlns:a16="http://schemas.microsoft.com/office/drawing/2014/main" id="{00000000-0008-0000-0000-0000F9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153</xdr:row>
          <xdr:rowOff>190500</xdr:rowOff>
        </xdr:from>
        <xdr:to>
          <xdr:col>2</xdr:col>
          <xdr:colOff>123825</xdr:colOff>
          <xdr:row>155</xdr:row>
          <xdr:rowOff>57150</xdr:rowOff>
        </xdr:to>
        <xdr:sp macro="" textlink="">
          <xdr:nvSpPr>
            <xdr:cNvPr id="1786" name="Check Box 762" hidden="1">
              <a:extLst>
                <a:ext uri="{63B3BB69-23CF-44E3-9099-C40C66FF867C}">
                  <a14:compatExt spid="_x0000_s1786"/>
                </a:ext>
                <a:ext uri="{FF2B5EF4-FFF2-40B4-BE49-F238E27FC236}">
                  <a16:creationId xmlns:a16="http://schemas.microsoft.com/office/drawing/2014/main" id="{00000000-0008-0000-0000-0000FA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154</xdr:row>
          <xdr:rowOff>190500</xdr:rowOff>
        </xdr:from>
        <xdr:to>
          <xdr:col>2</xdr:col>
          <xdr:colOff>123825</xdr:colOff>
          <xdr:row>156</xdr:row>
          <xdr:rowOff>57150</xdr:rowOff>
        </xdr:to>
        <xdr:sp macro="" textlink="">
          <xdr:nvSpPr>
            <xdr:cNvPr id="1787" name="Check Box 763" hidden="1">
              <a:extLst>
                <a:ext uri="{63B3BB69-23CF-44E3-9099-C40C66FF867C}">
                  <a14:compatExt spid="_x0000_s1787"/>
                </a:ext>
                <a:ext uri="{FF2B5EF4-FFF2-40B4-BE49-F238E27FC236}">
                  <a16:creationId xmlns:a16="http://schemas.microsoft.com/office/drawing/2014/main" id="{00000000-0008-0000-0000-0000FB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155</xdr:row>
          <xdr:rowOff>190500</xdr:rowOff>
        </xdr:from>
        <xdr:to>
          <xdr:col>2</xdr:col>
          <xdr:colOff>123825</xdr:colOff>
          <xdr:row>157</xdr:row>
          <xdr:rowOff>57150</xdr:rowOff>
        </xdr:to>
        <xdr:sp macro="" textlink="">
          <xdr:nvSpPr>
            <xdr:cNvPr id="1788" name="Check Box 764" hidden="1">
              <a:extLst>
                <a:ext uri="{63B3BB69-23CF-44E3-9099-C40C66FF867C}">
                  <a14:compatExt spid="_x0000_s1788"/>
                </a:ext>
                <a:ext uri="{FF2B5EF4-FFF2-40B4-BE49-F238E27FC236}">
                  <a16:creationId xmlns:a16="http://schemas.microsoft.com/office/drawing/2014/main" id="{00000000-0008-0000-0000-0000FC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163</xdr:row>
          <xdr:rowOff>180975</xdr:rowOff>
        </xdr:from>
        <xdr:to>
          <xdr:col>2</xdr:col>
          <xdr:colOff>57150</xdr:colOff>
          <xdr:row>165</xdr:row>
          <xdr:rowOff>28575</xdr:rowOff>
        </xdr:to>
        <xdr:sp macro="" textlink="">
          <xdr:nvSpPr>
            <xdr:cNvPr id="1789" name="Check Box 765" hidden="1">
              <a:extLst>
                <a:ext uri="{63B3BB69-23CF-44E3-9099-C40C66FF867C}">
                  <a14:compatExt spid="_x0000_s1789"/>
                </a:ext>
                <a:ext uri="{FF2B5EF4-FFF2-40B4-BE49-F238E27FC236}">
                  <a16:creationId xmlns:a16="http://schemas.microsoft.com/office/drawing/2014/main" id="{00000000-0008-0000-0000-0000FD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164</xdr:row>
          <xdr:rowOff>180975</xdr:rowOff>
        </xdr:from>
        <xdr:to>
          <xdr:col>2</xdr:col>
          <xdr:colOff>57150</xdr:colOff>
          <xdr:row>166</xdr:row>
          <xdr:rowOff>28575</xdr:rowOff>
        </xdr:to>
        <xdr:sp macro="" textlink="">
          <xdr:nvSpPr>
            <xdr:cNvPr id="1790" name="Check Box 766" hidden="1">
              <a:extLst>
                <a:ext uri="{63B3BB69-23CF-44E3-9099-C40C66FF867C}">
                  <a14:compatExt spid="_x0000_s1790"/>
                </a:ext>
                <a:ext uri="{FF2B5EF4-FFF2-40B4-BE49-F238E27FC236}">
                  <a16:creationId xmlns:a16="http://schemas.microsoft.com/office/drawing/2014/main" id="{00000000-0008-0000-0000-0000FE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165</xdr:row>
          <xdr:rowOff>180975</xdr:rowOff>
        </xdr:from>
        <xdr:to>
          <xdr:col>2</xdr:col>
          <xdr:colOff>57150</xdr:colOff>
          <xdr:row>167</xdr:row>
          <xdr:rowOff>28575</xdr:rowOff>
        </xdr:to>
        <xdr:sp macro="" textlink="">
          <xdr:nvSpPr>
            <xdr:cNvPr id="1791" name="Check Box 767" hidden="1">
              <a:extLst>
                <a:ext uri="{63B3BB69-23CF-44E3-9099-C40C66FF867C}">
                  <a14:compatExt spid="_x0000_s1791"/>
                </a:ext>
                <a:ext uri="{FF2B5EF4-FFF2-40B4-BE49-F238E27FC236}">
                  <a16:creationId xmlns:a16="http://schemas.microsoft.com/office/drawing/2014/main" id="{00000000-0008-0000-0000-0000FF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166</xdr:row>
          <xdr:rowOff>180975</xdr:rowOff>
        </xdr:from>
        <xdr:to>
          <xdr:col>2</xdr:col>
          <xdr:colOff>57150</xdr:colOff>
          <xdr:row>168</xdr:row>
          <xdr:rowOff>28575</xdr:rowOff>
        </xdr:to>
        <xdr:sp macro="" textlink="">
          <xdr:nvSpPr>
            <xdr:cNvPr id="1792" name="Check Box 768" hidden="1">
              <a:extLst>
                <a:ext uri="{63B3BB69-23CF-44E3-9099-C40C66FF867C}">
                  <a14:compatExt spid="_x0000_s1792"/>
                </a:ext>
                <a:ext uri="{FF2B5EF4-FFF2-40B4-BE49-F238E27FC236}">
                  <a16:creationId xmlns:a16="http://schemas.microsoft.com/office/drawing/2014/main" id="{00000000-0008-0000-0000-000000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167</xdr:row>
          <xdr:rowOff>180975</xdr:rowOff>
        </xdr:from>
        <xdr:to>
          <xdr:col>2</xdr:col>
          <xdr:colOff>57150</xdr:colOff>
          <xdr:row>169</xdr:row>
          <xdr:rowOff>28575</xdr:rowOff>
        </xdr:to>
        <xdr:sp macro="" textlink="">
          <xdr:nvSpPr>
            <xdr:cNvPr id="1793" name="Check Box 769" hidden="1">
              <a:extLst>
                <a:ext uri="{63B3BB69-23CF-44E3-9099-C40C66FF867C}">
                  <a14:compatExt spid="_x0000_s1793"/>
                </a:ext>
                <a:ext uri="{FF2B5EF4-FFF2-40B4-BE49-F238E27FC236}">
                  <a16:creationId xmlns:a16="http://schemas.microsoft.com/office/drawing/2014/main" id="{00000000-0008-0000-0000-000001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168</xdr:row>
          <xdr:rowOff>180975</xdr:rowOff>
        </xdr:from>
        <xdr:to>
          <xdr:col>2</xdr:col>
          <xdr:colOff>57150</xdr:colOff>
          <xdr:row>170</xdr:row>
          <xdr:rowOff>28575</xdr:rowOff>
        </xdr:to>
        <xdr:sp macro="" textlink="">
          <xdr:nvSpPr>
            <xdr:cNvPr id="1794" name="Check Box 770" hidden="1">
              <a:extLst>
                <a:ext uri="{63B3BB69-23CF-44E3-9099-C40C66FF867C}">
                  <a14:compatExt spid="_x0000_s1794"/>
                </a:ext>
                <a:ext uri="{FF2B5EF4-FFF2-40B4-BE49-F238E27FC236}">
                  <a16:creationId xmlns:a16="http://schemas.microsoft.com/office/drawing/2014/main" id="{00000000-0008-0000-0000-000002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169</xdr:row>
          <xdr:rowOff>180975</xdr:rowOff>
        </xdr:from>
        <xdr:to>
          <xdr:col>2</xdr:col>
          <xdr:colOff>57150</xdr:colOff>
          <xdr:row>171</xdr:row>
          <xdr:rowOff>28575</xdr:rowOff>
        </xdr:to>
        <xdr:sp macro="" textlink="">
          <xdr:nvSpPr>
            <xdr:cNvPr id="1795" name="Check Box 771" hidden="1">
              <a:extLst>
                <a:ext uri="{63B3BB69-23CF-44E3-9099-C40C66FF867C}">
                  <a14:compatExt spid="_x0000_s1795"/>
                </a:ext>
                <a:ext uri="{FF2B5EF4-FFF2-40B4-BE49-F238E27FC236}">
                  <a16:creationId xmlns:a16="http://schemas.microsoft.com/office/drawing/2014/main" id="{00000000-0008-0000-0000-000003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170</xdr:row>
          <xdr:rowOff>180975</xdr:rowOff>
        </xdr:from>
        <xdr:to>
          <xdr:col>2</xdr:col>
          <xdr:colOff>57150</xdr:colOff>
          <xdr:row>172</xdr:row>
          <xdr:rowOff>28575</xdr:rowOff>
        </xdr:to>
        <xdr:sp macro="" textlink="">
          <xdr:nvSpPr>
            <xdr:cNvPr id="1796" name="Check Box 772" hidden="1">
              <a:extLst>
                <a:ext uri="{63B3BB69-23CF-44E3-9099-C40C66FF867C}">
                  <a14:compatExt spid="_x0000_s1796"/>
                </a:ext>
                <a:ext uri="{FF2B5EF4-FFF2-40B4-BE49-F238E27FC236}">
                  <a16:creationId xmlns:a16="http://schemas.microsoft.com/office/drawing/2014/main" id="{00000000-0008-0000-0000-000004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352425</xdr:colOff>
          <xdr:row>162</xdr:row>
          <xdr:rowOff>323850</xdr:rowOff>
        </xdr:from>
        <xdr:to>
          <xdr:col>5</xdr:col>
          <xdr:colOff>504825</xdr:colOff>
          <xdr:row>174</xdr:row>
          <xdr:rowOff>9525</xdr:rowOff>
        </xdr:to>
        <xdr:sp macro="" textlink="">
          <xdr:nvSpPr>
            <xdr:cNvPr id="1797" name="Group Box 773" hidden="1">
              <a:extLst>
                <a:ext uri="{63B3BB69-23CF-44E3-9099-C40C66FF867C}">
                  <a14:compatExt spid="_x0000_s1797"/>
                </a:ext>
                <a:ext uri="{FF2B5EF4-FFF2-40B4-BE49-F238E27FC236}">
                  <a16:creationId xmlns:a16="http://schemas.microsoft.com/office/drawing/2014/main" id="{00000000-0008-0000-0000-00000507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773</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179</xdr:row>
          <xdr:rowOff>190500</xdr:rowOff>
        </xdr:from>
        <xdr:to>
          <xdr:col>2</xdr:col>
          <xdr:colOff>85725</xdr:colOff>
          <xdr:row>181</xdr:row>
          <xdr:rowOff>47625</xdr:rowOff>
        </xdr:to>
        <xdr:sp macro="" textlink="">
          <xdr:nvSpPr>
            <xdr:cNvPr id="1798" name="Option Button 774" hidden="1">
              <a:extLst>
                <a:ext uri="{63B3BB69-23CF-44E3-9099-C40C66FF867C}">
                  <a14:compatExt spid="_x0000_s1798"/>
                </a:ext>
                <a:ext uri="{FF2B5EF4-FFF2-40B4-BE49-F238E27FC236}">
                  <a16:creationId xmlns:a16="http://schemas.microsoft.com/office/drawing/2014/main" id="{00000000-0008-0000-0000-000006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180</xdr:row>
          <xdr:rowOff>190500</xdr:rowOff>
        </xdr:from>
        <xdr:to>
          <xdr:col>2</xdr:col>
          <xdr:colOff>85725</xdr:colOff>
          <xdr:row>182</xdr:row>
          <xdr:rowOff>47625</xdr:rowOff>
        </xdr:to>
        <xdr:sp macro="" textlink="">
          <xdr:nvSpPr>
            <xdr:cNvPr id="1799" name="Option Button 775" hidden="1">
              <a:extLst>
                <a:ext uri="{63B3BB69-23CF-44E3-9099-C40C66FF867C}">
                  <a14:compatExt spid="_x0000_s1799"/>
                </a:ext>
                <a:ext uri="{FF2B5EF4-FFF2-40B4-BE49-F238E27FC236}">
                  <a16:creationId xmlns:a16="http://schemas.microsoft.com/office/drawing/2014/main" id="{00000000-0008-0000-0000-000007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181</xdr:row>
          <xdr:rowOff>190500</xdr:rowOff>
        </xdr:from>
        <xdr:to>
          <xdr:col>2</xdr:col>
          <xdr:colOff>85725</xdr:colOff>
          <xdr:row>183</xdr:row>
          <xdr:rowOff>47625</xdr:rowOff>
        </xdr:to>
        <xdr:sp macro="" textlink="">
          <xdr:nvSpPr>
            <xdr:cNvPr id="1800" name="Option Button 776" hidden="1">
              <a:extLst>
                <a:ext uri="{63B3BB69-23CF-44E3-9099-C40C66FF867C}">
                  <a14:compatExt spid="_x0000_s1800"/>
                </a:ext>
                <a:ext uri="{FF2B5EF4-FFF2-40B4-BE49-F238E27FC236}">
                  <a16:creationId xmlns:a16="http://schemas.microsoft.com/office/drawing/2014/main" id="{00000000-0008-0000-0000-000008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182</xdr:row>
          <xdr:rowOff>190500</xdr:rowOff>
        </xdr:from>
        <xdr:to>
          <xdr:col>2</xdr:col>
          <xdr:colOff>85725</xdr:colOff>
          <xdr:row>184</xdr:row>
          <xdr:rowOff>47625</xdr:rowOff>
        </xdr:to>
        <xdr:sp macro="" textlink="">
          <xdr:nvSpPr>
            <xdr:cNvPr id="1801" name="Option Button 777" hidden="1">
              <a:extLst>
                <a:ext uri="{63B3BB69-23CF-44E3-9099-C40C66FF867C}">
                  <a14:compatExt spid="_x0000_s1801"/>
                </a:ext>
                <a:ext uri="{FF2B5EF4-FFF2-40B4-BE49-F238E27FC236}">
                  <a16:creationId xmlns:a16="http://schemas.microsoft.com/office/drawing/2014/main" id="{00000000-0008-0000-0000-000009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183</xdr:row>
          <xdr:rowOff>190500</xdr:rowOff>
        </xdr:from>
        <xdr:to>
          <xdr:col>2</xdr:col>
          <xdr:colOff>85725</xdr:colOff>
          <xdr:row>185</xdr:row>
          <xdr:rowOff>47625</xdr:rowOff>
        </xdr:to>
        <xdr:sp macro="" textlink="">
          <xdr:nvSpPr>
            <xdr:cNvPr id="1802" name="Option Button 778" hidden="1">
              <a:extLst>
                <a:ext uri="{63B3BB69-23CF-44E3-9099-C40C66FF867C}">
                  <a14:compatExt spid="_x0000_s1802"/>
                </a:ext>
                <a:ext uri="{FF2B5EF4-FFF2-40B4-BE49-F238E27FC236}">
                  <a16:creationId xmlns:a16="http://schemas.microsoft.com/office/drawing/2014/main" id="{00000000-0008-0000-0000-00000A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352425</xdr:colOff>
          <xdr:row>178</xdr:row>
          <xdr:rowOff>428625</xdr:rowOff>
        </xdr:from>
        <xdr:to>
          <xdr:col>6</xdr:col>
          <xdr:colOff>104775</xdr:colOff>
          <xdr:row>186</xdr:row>
          <xdr:rowOff>180975</xdr:rowOff>
        </xdr:to>
        <xdr:sp macro="" textlink="">
          <xdr:nvSpPr>
            <xdr:cNvPr id="1804" name="Group Box 780" hidden="1">
              <a:extLst>
                <a:ext uri="{63B3BB69-23CF-44E3-9099-C40C66FF867C}">
                  <a14:compatExt spid="_x0000_s1804"/>
                </a:ext>
                <a:ext uri="{FF2B5EF4-FFF2-40B4-BE49-F238E27FC236}">
                  <a16:creationId xmlns:a16="http://schemas.microsoft.com/office/drawing/2014/main" id="{00000000-0008-0000-0000-00000C07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780</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28575</xdr:colOff>
          <xdr:row>188</xdr:row>
          <xdr:rowOff>219075</xdr:rowOff>
        </xdr:from>
        <xdr:to>
          <xdr:col>2</xdr:col>
          <xdr:colOff>85725</xdr:colOff>
          <xdr:row>190</xdr:row>
          <xdr:rowOff>28575</xdr:rowOff>
        </xdr:to>
        <xdr:sp macro="" textlink="">
          <xdr:nvSpPr>
            <xdr:cNvPr id="1805" name="Option Button 781" hidden="1">
              <a:extLst>
                <a:ext uri="{63B3BB69-23CF-44E3-9099-C40C66FF867C}">
                  <a14:compatExt spid="_x0000_s1805"/>
                </a:ext>
                <a:ext uri="{FF2B5EF4-FFF2-40B4-BE49-F238E27FC236}">
                  <a16:creationId xmlns:a16="http://schemas.microsoft.com/office/drawing/2014/main" id="{00000000-0008-0000-0000-00000D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28575</xdr:colOff>
          <xdr:row>189</xdr:row>
          <xdr:rowOff>219075</xdr:rowOff>
        </xdr:from>
        <xdr:to>
          <xdr:col>2</xdr:col>
          <xdr:colOff>85725</xdr:colOff>
          <xdr:row>191</xdr:row>
          <xdr:rowOff>28575</xdr:rowOff>
        </xdr:to>
        <xdr:sp macro="" textlink="">
          <xdr:nvSpPr>
            <xdr:cNvPr id="1806" name="Option Button 782" hidden="1">
              <a:extLst>
                <a:ext uri="{63B3BB69-23CF-44E3-9099-C40C66FF867C}">
                  <a14:compatExt spid="_x0000_s1806"/>
                </a:ext>
                <a:ext uri="{FF2B5EF4-FFF2-40B4-BE49-F238E27FC236}">
                  <a16:creationId xmlns:a16="http://schemas.microsoft.com/office/drawing/2014/main" id="{00000000-0008-0000-0000-00000E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447675</xdr:colOff>
          <xdr:row>187</xdr:row>
          <xdr:rowOff>238125</xdr:rowOff>
        </xdr:from>
        <xdr:to>
          <xdr:col>5</xdr:col>
          <xdr:colOff>257175</xdr:colOff>
          <xdr:row>191</xdr:row>
          <xdr:rowOff>95250</xdr:rowOff>
        </xdr:to>
        <xdr:sp macro="" textlink="">
          <xdr:nvSpPr>
            <xdr:cNvPr id="1808" name="Group Box 784" hidden="1">
              <a:extLst>
                <a:ext uri="{63B3BB69-23CF-44E3-9099-C40C66FF867C}">
                  <a14:compatExt spid="_x0000_s1808"/>
                </a:ext>
                <a:ext uri="{FF2B5EF4-FFF2-40B4-BE49-F238E27FC236}">
                  <a16:creationId xmlns:a16="http://schemas.microsoft.com/office/drawing/2014/main" id="{00000000-0008-0000-0000-00001007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784</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194</xdr:row>
          <xdr:rowOff>9525</xdr:rowOff>
        </xdr:from>
        <xdr:to>
          <xdr:col>3</xdr:col>
          <xdr:colOff>123825</xdr:colOff>
          <xdr:row>195</xdr:row>
          <xdr:rowOff>19050</xdr:rowOff>
        </xdr:to>
        <xdr:sp macro="" textlink="">
          <xdr:nvSpPr>
            <xdr:cNvPr id="1809" name="Check Box 785" hidden="1">
              <a:extLst>
                <a:ext uri="{63B3BB69-23CF-44E3-9099-C40C66FF867C}">
                  <a14:compatExt spid="_x0000_s1809"/>
                </a:ext>
                <a:ext uri="{FF2B5EF4-FFF2-40B4-BE49-F238E27FC236}">
                  <a16:creationId xmlns:a16="http://schemas.microsoft.com/office/drawing/2014/main" id="{00000000-0008-0000-0000-000011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195</xdr:row>
          <xdr:rowOff>9525</xdr:rowOff>
        </xdr:from>
        <xdr:to>
          <xdr:col>3</xdr:col>
          <xdr:colOff>123825</xdr:colOff>
          <xdr:row>196</xdr:row>
          <xdr:rowOff>19050</xdr:rowOff>
        </xdr:to>
        <xdr:sp macro="" textlink="">
          <xdr:nvSpPr>
            <xdr:cNvPr id="1810" name="Check Box 786" hidden="1">
              <a:extLst>
                <a:ext uri="{63B3BB69-23CF-44E3-9099-C40C66FF867C}">
                  <a14:compatExt spid="_x0000_s1810"/>
                </a:ext>
                <a:ext uri="{FF2B5EF4-FFF2-40B4-BE49-F238E27FC236}">
                  <a16:creationId xmlns:a16="http://schemas.microsoft.com/office/drawing/2014/main" id="{00000000-0008-0000-0000-000012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196</xdr:row>
          <xdr:rowOff>9525</xdr:rowOff>
        </xdr:from>
        <xdr:to>
          <xdr:col>3</xdr:col>
          <xdr:colOff>123825</xdr:colOff>
          <xdr:row>197</xdr:row>
          <xdr:rowOff>19050</xdr:rowOff>
        </xdr:to>
        <xdr:sp macro="" textlink="">
          <xdr:nvSpPr>
            <xdr:cNvPr id="1811" name="Check Box 787" hidden="1">
              <a:extLst>
                <a:ext uri="{63B3BB69-23CF-44E3-9099-C40C66FF867C}">
                  <a14:compatExt spid="_x0000_s1811"/>
                </a:ext>
                <a:ext uri="{FF2B5EF4-FFF2-40B4-BE49-F238E27FC236}">
                  <a16:creationId xmlns:a16="http://schemas.microsoft.com/office/drawing/2014/main" id="{00000000-0008-0000-0000-000013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197</xdr:row>
          <xdr:rowOff>9525</xdr:rowOff>
        </xdr:from>
        <xdr:to>
          <xdr:col>3</xdr:col>
          <xdr:colOff>123825</xdr:colOff>
          <xdr:row>198</xdr:row>
          <xdr:rowOff>19050</xdr:rowOff>
        </xdr:to>
        <xdr:sp macro="" textlink="">
          <xdr:nvSpPr>
            <xdr:cNvPr id="1812" name="Check Box 788" hidden="1">
              <a:extLst>
                <a:ext uri="{63B3BB69-23CF-44E3-9099-C40C66FF867C}">
                  <a14:compatExt spid="_x0000_s1812"/>
                </a:ext>
                <a:ext uri="{FF2B5EF4-FFF2-40B4-BE49-F238E27FC236}">
                  <a16:creationId xmlns:a16="http://schemas.microsoft.com/office/drawing/2014/main" id="{00000000-0008-0000-0000-000014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198</xdr:row>
          <xdr:rowOff>9525</xdr:rowOff>
        </xdr:from>
        <xdr:to>
          <xdr:col>3</xdr:col>
          <xdr:colOff>123825</xdr:colOff>
          <xdr:row>199</xdr:row>
          <xdr:rowOff>19050</xdr:rowOff>
        </xdr:to>
        <xdr:sp macro="" textlink="">
          <xdr:nvSpPr>
            <xdr:cNvPr id="1813" name="Check Box 789" hidden="1">
              <a:extLst>
                <a:ext uri="{63B3BB69-23CF-44E3-9099-C40C66FF867C}">
                  <a14:compatExt spid="_x0000_s1813"/>
                </a:ext>
                <a:ext uri="{FF2B5EF4-FFF2-40B4-BE49-F238E27FC236}">
                  <a16:creationId xmlns:a16="http://schemas.microsoft.com/office/drawing/2014/main" id="{00000000-0008-0000-0000-000015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371475</xdr:colOff>
          <xdr:row>192</xdr:row>
          <xdr:rowOff>238125</xdr:rowOff>
        </xdr:from>
        <xdr:to>
          <xdr:col>5</xdr:col>
          <xdr:colOff>295275</xdr:colOff>
          <xdr:row>201</xdr:row>
          <xdr:rowOff>19050</xdr:rowOff>
        </xdr:to>
        <xdr:sp macro="" textlink="">
          <xdr:nvSpPr>
            <xdr:cNvPr id="1815" name="Group Box 791" hidden="1">
              <a:extLst>
                <a:ext uri="{63B3BB69-23CF-44E3-9099-C40C66FF867C}">
                  <a14:compatExt spid="_x0000_s1815"/>
                </a:ext>
                <a:ext uri="{FF2B5EF4-FFF2-40B4-BE49-F238E27FC236}">
                  <a16:creationId xmlns:a16="http://schemas.microsoft.com/office/drawing/2014/main" id="{00000000-0008-0000-0000-00001707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791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206</xdr:row>
          <xdr:rowOff>180975</xdr:rowOff>
        </xdr:from>
        <xdr:to>
          <xdr:col>2</xdr:col>
          <xdr:colOff>114300</xdr:colOff>
          <xdr:row>208</xdr:row>
          <xdr:rowOff>57150</xdr:rowOff>
        </xdr:to>
        <xdr:sp macro="" textlink="">
          <xdr:nvSpPr>
            <xdr:cNvPr id="1823" name="Option Button 799" hidden="1">
              <a:extLst>
                <a:ext uri="{63B3BB69-23CF-44E3-9099-C40C66FF867C}">
                  <a14:compatExt spid="_x0000_s1823"/>
                </a:ext>
                <a:ext uri="{FF2B5EF4-FFF2-40B4-BE49-F238E27FC236}">
                  <a16:creationId xmlns:a16="http://schemas.microsoft.com/office/drawing/2014/main" id="{00000000-0008-0000-0000-00001F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207</xdr:row>
          <xdr:rowOff>180975</xdr:rowOff>
        </xdr:from>
        <xdr:to>
          <xdr:col>2</xdr:col>
          <xdr:colOff>114300</xdr:colOff>
          <xdr:row>209</xdr:row>
          <xdr:rowOff>57150</xdr:rowOff>
        </xdr:to>
        <xdr:sp macro="" textlink="">
          <xdr:nvSpPr>
            <xdr:cNvPr id="1824" name="Option Button 800" hidden="1">
              <a:extLst>
                <a:ext uri="{63B3BB69-23CF-44E3-9099-C40C66FF867C}">
                  <a14:compatExt spid="_x0000_s1824"/>
                </a:ext>
                <a:ext uri="{FF2B5EF4-FFF2-40B4-BE49-F238E27FC236}">
                  <a16:creationId xmlns:a16="http://schemas.microsoft.com/office/drawing/2014/main" id="{00000000-0008-0000-0000-000020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208</xdr:row>
          <xdr:rowOff>180975</xdr:rowOff>
        </xdr:from>
        <xdr:to>
          <xdr:col>2</xdr:col>
          <xdr:colOff>114300</xdr:colOff>
          <xdr:row>210</xdr:row>
          <xdr:rowOff>57150</xdr:rowOff>
        </xdr:to>
        <xdr:sp macro="" textlink="">
          <xdr:nvSpPr>
            <xdr:cNvPr id="1825" name="Option Button 801" hidden="1">
              <a:extLst>
                <a:ext uri="{63B3BB69-23CF-44E3-9099-C40C66FF867C}">
                  <a14:compatExt spid="_x0000_s1825"/>
                </a:ext>
                <a:ext uri="{FF2B5EF4-FFF2-40B4-BE49-F238E27FC236}">
                  <a16:creationId xmlns:a16="http://schemas.microsoft.com/office/drawing/2014/main" id="{00000000-0008-0000-0000-000021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209</xdr:row>
          <xdr:rowOff>180975</xdr:rowOff>
        </xdr:from>
        <xdr:to>
          <xdr:col>2</xdr:col>
          <xdr:colOff>114300</xdr:colOff>
          <xdr:row>211</xdr:row>
          <xdr:rowOff>57150</xdr:rowOff>
        </xdr:to>
        <xdr:sp macro="" textlink="">
          <xdr:nvSpPr>
            <xdr:cNvPr id="1826" name="Option Button 802" hidden="1">
              <a:extLst>
                <a:ext uri="{63B3BB69-23CF-44E3-9099-C40C66FF867C}">
                  <a14:compatExt spid="_x0000_s1826"/>
                </a:ext>
                <a:ext uri="{FF2B5EF4-FFF2-40B4-BE49-F238E27FC236}">
                  <a16:creationId xmlns:a16="http://schemas.microsoft.com/office/drawing/2014/main" id="{00000000-0008-0000-0000-000022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210</xdr:row>
          <xdr:rowOff>180975</xdr:rowOff>
        </xdr:from>
        <xdr:to>
          <xdr:col>2</xdr:col>
          <xdr:colOff>114300</xdr:colOff>
          <xdr:row>212</xdr:row>
          <xdr:rowOff>57150</xdr:rowOff>
        </xdr:to>
        <xdr:sp macro="" textlink="">
          <xdr:nvSpPr>
            <xdr:cNvPr id="1827" name="Option Button 803" hidden="1">
              <a:extLst>
                <a:ext uri="{63B3BB69-23CF-44E3-9099-C40C66FF867C}">
                  <a14:compatExt spid="_x0000_s1827"/>
                </a:ext>
                <a:ext uri="{FF2B5EF4-FFF2-40B4-BE49-F238E27FC236}">
                  <a16:creationId xmlns:a16="http://schemas.microsoft.com/office/drawing/2014/main" id="{00000000-0008-0000-0000-000023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361950</xdr:colOff>
          <xdr:row>205</xdr:row>
          <xdr:rowOff>685800</xdr:rowOff>
        </xdr:from>
        <xdr:to>
          <xdr:col>6</xdr:col>
          <xdr:colOff>0</xdr:colOff>
          <xdr:row>212</xdr:row>
          <xdr:rowOff>123825</xdr:rowOff>
        </xdr:to>
        <xdr:sp macro="" textlink="">
          <xdr:nvSpPr>
            <xdr:cNvPr id="1828" name="Group Box 804" hidden="1">
              <a:extLst>
                <a:ext uri="{63B3BB69-23CF-44E3-9099-C40C66FF867C}">
                  <a14:compatExt spid="_x0000_s1828"/>
                </a:ext>
                <a:ext uri="{FF2B5EF4-FFF2-40B4-BE49-F238E27FC236}">
                  <a16:creationId xmlns:a16="http://schemas.microsoft.com/office/drawing/2014/main" id="{00000000-0008-0000-0000-00002407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804</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214</xdr:row>
          <xdr:rowOff>219075</xdr:rowOff>
        </xdr:from>
        <xdr:to>
          <xdr:col>2</xdr:col>
          <xdr:colOff>85725</xdr:colOff>
          <xdr:row>216</xdr:row>
          <xdr:rowOff>28575</xdr:rowOff>
        </xdr:to>
        <xdr:sp macro="" textlink="">
          <xdr:nvSpPr>
            <xdr:cNvPr id="1837" name="Check Box 813" hidden="1">
              <a:extLst>
                <a:ext uri="{63B3BB69-23CF-44E3-9099-C40C66FF867C}">
                  <a14:compatExt spid="_x0000_s1837"/>
                </a:ext>
                <a:ext uri="{FF2B5EF4-FFF2-40B4-BE49-F238E27FC236}">
                  <a16:creationId xmlns:a16="http://schemas.microsoft.com/office/drawing/2014/main" id="{00000000-0008-0000-0000-00002D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215</xdr:row>
          <xdr:rowOff>219075</xdr:rowOff>
        </xdr:from>
        <xdr:to>
          <xdr:col>2</xdr:col>
          <xdr:colOff>85725</xdr:colOff>
          <xdr:row>217</xdr:row>
          <xdr:rowOff>28575</xdr:rowOff>
        </xdr:to>
        <xdr:sp macro="" textlink="">
          <xdr:nvSpPr>
            <xdr:cNvPr id="1838" name="Check Box 814" hidden="1">
              <a:extLst>
                <a:ext uri="{63B3BB69-23CF-44E3-9099-C40C66FF867C}">
                  <a14:compatExt spid="_x0000_s1838"/>
                </a:ext>
                <a:ext uri="{FF2B5EF4-FFF2-40B4-BE49-F238E27FC236}">
                  <a16:creationId xmlns:a16="http://schemas.microsoft.com/office/drawing/2014/main" id="{00000000-0008-0000-0000-00002E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216</xdr:row>
          <xdr:rowOff>219075</xdr:rowOff>
        </xdr:from>
        <xdr:to>
          <xdr:col>2</xdr:col>
          <xdr:colOff>85725</xdr:colOff>
          <xdr:row>218</xdr:row>
          <xdr:rowOff>28575</xdr:rowOff>
        </xdr:to>
        <xdr:sp macro="" textlink="">
          <xdr:nvSpPr>
            <xdr:cNvPr id="1839" name="Check Box 815" hidden="1">
              <a:extLst>
                <a:ext uri="{63B3BB69-23CF-44E3-9099-C40C66FF867C}">
                  <a14:compatExt spid="_x0000_s1839"/>
                </a:ext>
                <a:ext uri="{FF2B5EF4-FFF2-40B4-BE49-F238E27FC236}">
                  <a16:creationId xmlns:a16="http://schemas.microsoft.com/office/drawing/2014/main" id="{00000000-0008-0000-0000-00002F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217</xdr:row>
          <xdr:rowOff>219075</xdr:rowOff>
        </xdr:from>
        <xdr:to>
          <xdr:col>2</xdr:col>
          <xdr:colOff>85725</xdr:colOff>
          <xdr:row>219</xdr:row>
          <xdr:rowOff>28575</xdr:rowOff>
        </xdr:to>
        <xdr:sp macro="" textlink="">
          <xdr:nvSpPr>
            <xdr:cNvPr id="1840" name="Check Box 816" hidden="1">
              <a:extLst>
                <a:ext uri="{63B3BB69-23CF-44E3-9099-C40C66FF867C}">
                  <a14:compatExt spid="_x0000_s1840"/>
                </a:ext>
                <a:ext uri="{FF2B5EF4-FFF2-40B4-BE49-F238E27FC236}">
                  <a16:creationId xmlns:a16="http://schemas.microsoft.com/office/drawing/2014/main" id="{00000000-0008-0000-0000-000030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218</xdr:row>
          <xdr:rowOff>219075</xdr:rowOff>
        </xdr:from>
        <xdr:to>
          <xdr:col>2</xdr:col>
          <xdr:colOff>85725</xdr:colOff>
          <xdr:row>220</xdr:row>
          <xdr:rowOff>28575</xdr:rowOff>
        </xdr:to>
        <xdr:sp macro="" textlink="">
          <xdr:nvSpPr>
            <xdr:cNvPr id="1841" name="Check Box 817" hidden="1">
              <a:extLst>
                <a:ext uri="{63B3BB69-23CF-44E3-9099-C40C66FF867C}">
                  <a14:compatExt spid="_x0000_s1841"/>
                </a:ext>
                <a:ext uri="{FF2B5EF4-FFF2-40B4-BE49-F238E27FC236}">
                  <a16:creationId xmlns:a16="http://schemas.microsoft.com/office/drawing/2014/main" id="{00000000-0008-0000-0000-000031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219</xdr:row>
          <xdr:rowOff>219075</xdr:rowOff>
        </xdr:from>
        <xdr:to>
          <xdr:col>2</xdr:col>
          <xdr:colOff>85725</xdr:colOff>
          <xdr:row>221</xdr:row>
          <xdr:rowOff>28575</xdr:rowOff>
        </xdr:to>
        <xdr:sp macro="" textlink="">
          <xdr:nvSpPr>
            <xdr:cNvPr id="1842" name="Check Box 818" hidden="1">
              <a:extLst>
                <a:ext uri="{63B3BB69-23CF-44E3-9099-C40C66FF867C}">
                  <a14:compatExt spid="_x0000_s1842"/>
                </a:ext>
                <a:ext uri="{FF2B5EF4-FFF2-40B4-BE49-F238E27FC236}">
                  <a16:creationId xmlns:a16="http://schemas.microsoft.com/office/drawing/2014/main" id="{00000000-0008-0000-0000-000032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220</xdr:row>
          <xdr:rowOff>219075</xdr:rowOff>
        </xdr:from>
        <xdr:to>
          <xdr:col>2</xdr:col>
          <xdr:colOff>85725</xdr:colOff>
          <xdr:row>222</xdr:row>
          <xdr:rowOff>28575</xdr:rowOff>
        </xdr:to>
        <xdr:sp macro="" textlink="">
          <xdr:nvSpPr>
            <xdr:cNvPr id="1843" name="Check Box 819" hidden="1">
              <a:extLst>
                <a:ext uri="{63B3BB69-23CF-44E3-9099-C40C66FF867C}">
                  <a14:compatExt spid="_x0000_s1843"/>
                </a:ext>
                <a:ext uri="{FF2B5EF4-FFF2-40B4-BE49-F238E27FC236}">
                  <a16:creationId xmlns:a16="http://schemas.microsoft.com/office/drawing/2014/main" id="{00000000-0008-0000-0000-000033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352425</xdr:colOff>
          <xdr:row>213</xdr:row>
          <xdr:rowOff>457200</xdr:rowOff>
        </xdr:from>
        <xdr:to>
          <xdr:col>5</xdr:col>
          <xdr:colOff>676275</xdr:colOff>
          <xdr:row>222</xdr:row>
          <xdr:rowOff>142875</xdr:rowOff>
        </xdr:to>
        <xdr:sp macro="" textlink="">
          <xdr:nvSpPr>
            <xdr:cNvPr id="1844" name="Group Box 820" hidden="1">
              <a:extLst>
                <a:ext uri="{63B3BB69-23CF-44E3-9099-C40C66FF867C}">
                  <a14:compatExt spid="_x0000_s1844"/>
                </a:ext>
                <a:ext uri="{FF2B5EF4-FFF2-40B4-BE49-F238E27FC236}">
                  <a16:creationId xmlns:a16="http://schemas.microsoft.com/office/drawing/2014/main" id="{00000000-0008-0000-0000-00003407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820</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228</xdr:row>
          <xdr:rowOff>228600</xdr:rowOff>
        </xdr:from>
        <xdr:to>
          <xdr:col>2</xdr:col>
          <xdr:colOff>66675</xdr:colOff>
          <xdr:row>230</xdr:row>
          <xdr:rowOff>38100</xdr:rowOff>
        </xdr:to>
        <xdr:sp macro="" textlink="">
          <xdr:nvSpPr>
            <xdr:cNvPr id="1845" name="Check Box 821" hidden="1">
              <a:extLst>
                <a:ext uri="{63B3BB69-23CF-44E3-9099-C40C66FF867C}">
                  <a14:compatExt spid="_x0000_s1845"/>
                </a:ext>
                <a:ext uri="{FF2B5EF4-FFF2-40B4-BE49-F238E27FC236}">
                  <a16:creationId xmlns:a16="http://schemas.microsoft.com/office/drawing/2014/main" id="{00000000-0008-0000-0000-000035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232</xdr:row>
          <xdr:rowOff>228600</xdr:rowOff>
        </xdr:from>
        <xdr:to>
          <xdr:col>2</xdr:col>
          <xdr:colOff>66675</xdr:colOff>
          <xdr:row>234</xdr:row>
          <xdr:rowOff>38100</xdr:rowOff>
        </xdr:to>
        <xdr:sp macro="" textlink="">
          <xdr:nvSpPr>
            <xdr:cNvPr id="1846" name="Check Box 822" hidden="1">
              <a:extLst>
                <a:ext uri="{63B3BB69-23CF-44E3-9099-C40C66FF867C}">
                  <a14:compatExt spid="_x0000_s1846"/>
                </a:ext>
                <a:ext uri="{FF2B5EF4-FFF2-40B4-BE49-F238E27FC236}">
                  <a16:creationId xmlns:a16="http://schemas.microsoft.com/office/drawing/2014/main" id="{00000000-0008-0000-0000-000036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236</xdr:row>
          <xdr:rowOff>228600</xdr:rowOff>
        </xdr:from>
        <xdr:to>
          <xdr:col>2</xdr:col>
          <xdr:colOff>66675</xdr:colOff>
          <xdr:row>238</xdr:row>
          <xdr:rowOff>38100</xdr:rowOff>
        </xdr:to>
        <xdr:sp macro="" textlink="">
          <xdr:nvSpPr>
            <xdr:cNvPr id="1847" name="Check Box 823" hidden="1">
              <a:extLst>
                <a:ext uri="{63B3BB69-23CF-44E3-9099-C40C66FF867C}">
                  <a14:compatExt spid="_x0000_s1847"/>
                </a:ext>
                <a:ext uri="{FF2B5EF4-FFF2-40B4-BE49-F238E27FC236}">
                  <a16:creationId xmlns:a16="http://schemas.microsoft.com/office/drawing/2014/main" id="{00000000-0008-0000-0000-000037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240</xdr:row>
          <xdr:rowOff>228600</xdr:rowOff>
        </xdr:from>
        <xdr:to>
          <xdr:col>2</xdr:col>
          <xdr:colOff>66675</xdr:colOff>
          <xdr:row>242</xdr:row>
          <xdr:rowOff>38100</xdr:rowOff>
        </xdr:to>
        <xdr:sp macro="" textlink="">
          <xdr:nvSpPr>
            <xdr:cNvPr id="1848" name="Check Box 824" hidden="1">
              <a:extLst>
                <a:ext uri="{63B3BB69-23CF-44E3-9099-C40C66FF867C}">
                  <a14:compatExt spid="_x0000_s1848"/>
                </a:ext>
                <a:ext uri="{FF2B5EF4-FFF2-40B4-BE49-F238E27FC236}">
                  <a16:creationId xmlns:a16="http://schemas.microsoft.com/office/drawing/2014/main" id="{00000000-0008-0000-0000-000038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244</xdr:row>
          <xdr:rowOff>228600</xdr:rowOff>
        </xdr:from>
        <xdr:to>
          <xdr:col>2</xdr:col>
          <xdr:colOff>66675</xdr:colOff>
          <xdr:row>246</xdr:row>
          <xdr:rowOff>38100</xdr:rowOff>
        </xdr:to>
        <xdr:sp macro="" textlink="">
          <xdr:nvSpPr>
            <xdr:cNvPr id="1849" name="Check Box 825" hidden="1">
              <a:extLst>
                <a:ext uri="{63B3BB69-23CF-44E3-9099-C40C66FF867C}">
                  <a14:compatExt spid="_x0000_s1849"/>
                </a:ext>
                <a:ext uri="{FF2B5EF4-FFF2-40B4-BE49-F238E27FC236}">
                  <a16:creationId xmlns:a16="http://schemas.microsoft.com/office/drawing/2014/main" id="{00000000-0008-0000-0000-000039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248</xdr:row>
          <xdr:rowOff>228600</xdr:rowOff>
        </xdr:from>
        <xdr:to>
          <xdr:col>2</xdr:col>
          <xdr:colOff>66675</xdr:colOff>
          <xdr:row>250</xdr:row>
          <xdr:rowOff>38100</xdr:rowOff>
        </xdr:to>
        <xdr:sp macro="" textlink="">
          <xdr:nvSpPr>
            <xdr:cNvPr id="1850" name="Check Box 826" hidden="1">
              <a:extLst>
                <a:ext uri="{63B3BB69-23CF-44E3-9099-C40C66FF867C}">
                  <a14:compatExt spid="_x0000_s1850"/>
                </a:ext>
                <a:ext uri="{FF2B5EF4-FFF2-40B4-BE49-F238E27FC236}">
                  <a16:creationId xmlns:a16="http://schemas.microsoft.com/office/drawing/2014/main" id="{00000000-0008-0000-0000-00003A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371475</xdr:colOff>
          <xdr:row>227</xdr:row>
          <xdr:rowOff>542925</xdr:rowOff>
        </xdr:from>
        <xdr:to>
          <xdr:col>5</xdr:col>
          <xdr:colOff>666750</xdr:colOff>
          <xdr:row>251</xdr:row>
          <xdr:rowOff>209550</xdr:rowOff>
        </xdr:to>
        <xdr:sp macro="" textlink="">
          <xdr:nvSpPr>
            <xdr:cNvPr id="1852" name="Group Box 828" hidden="1">
              <a:extLst>
                <a:ext uri="{63B3BB69-23CF-44E3-9099-C40C66FF867C}">
                  <a14:compatExt spid="_x0000_s1852"/>
                </a:ext>
                <a:ext uri="{FF2B5EF4-FFF2-40B4-BE49-F238E27FC236}">
                  <a16:creationId xmlns:a16="http://schemas.microsoft.com/office/drawing/2014/main" id="{00000000-0008-0000-0000-00003C07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828</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28575</xdr:colOff>
          <xdr:row>254</xdr:row>
          <xdr:rowOff>219075</xdr:rowOff>
        </xdr:from>
        <xdr:to>
          <xdr:col>2</xdr:col>
          <xdr:colOff>85725</xdr:colOff>
          <xdr:row>256</xdr:row>
          <xdr:rowOff>28575</xdr:rowOff>
        </xdr:to>
        <xdr:sp macro="" textlink="">
          <xdr:nvSpPr>
            <xdr:cNvPr id="1853" name="Option Button 829" hidden="1">
              <a:extLst>
                <a:ext uri="{63B3BB69-23CF-44E3-9099-C40C66FF867C}">
                  <a14:compatExt spid="_x0000_s1853"/>
                </a:ext>
                <a:ext uri="{FF2B5EF4-FFF2-40B4-BE49-F238E27FC236}">
                  <a16:creationId xmlns:a16="http://schemas.microsoft.com/office/drawing/2014/main" id="{00000000-0008-0000-0000-00003D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28575</xdr:colOff>
          <xdr:row>255</xdr:row>
          <xdr:rowOff>219075</xdr:rowOff>
        </xdr:from>
        <xdr:to>
          <xdr:col>2</xdr:col>
          <xdr:colOff>85725</xdr:colOff>
          <xdr:row>257</xdr:row>
          <xdr:rowOff>28575</xdr:rowOff>
        </xdr:to>
        <xdr:sp macro="" textlink="">
          <xdr:nvSpPr>
            <xdr:cNvPr id="1854" name="Option Button 830" hidden="1">
              <a:extLst>
                <a:ext uri="{63B3BB69-23CF-44E3-9099-C40C66FF867C}">
                  <a14:compatExt spid="_x0000_s1854"/>
                </a:ext>
                <a:ext uri="{FF2B5EF4-FFF2-40B4-BE49-F238E27FC236}">
                  <a16:creationId xmlns:a16="http://schemas.microsoft.com/office/drawing/2014/main" id="{00000000-0008-0000-0000-00003E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28575</xdr:colOff>
          <xdr:row>256</xdr:row>
          <xdr:rowOff>219075</xdr:rowOff>
        </xdr:from>
        <xdr:to>
          <xdr:col>2</xdr:col>
          <xdr:colOff>85725</xdr:colOff>
          <xdr:row>258</xdr:row>
          <xdr:rowOff>28575</xdr:rowOff>
        </xdr:to>
        <xdr:sp macro="" textlink="">
          <xdr:nvSpPr>
            <xdr:cNvPr id="1855" name="Option Button 831" hidden="1">
              <a:extLst>
                <a:ext uri="{63B3BB69-23CF-44E3-9099-C40C66FF867C}">
                  <a14:compatExt spid="_x0000_s1855"/>
                </a:ext>
                <a:ext uri="{FF2B5EF4-FFF2-40B4-BE49-F238E27FC236}">
                  <a16:creationId xmlns:a16="http://schemas.microsoft.com/office/drawing/2014/main" id="{00000000-0008-0000-0000-00003F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28575</xdr:colOff>
          <xdr:row>257</xdr:row>
          <xdr:rowOff>219075</xdr:rowOff>
        </xdr:from>
        <xdr:to>
          <xdr:col>2</xdr:col>
          <xdr:colOff>85725</xdr:colOff>
          <xdr:row>259</xdr:row>
          <xdr:rowOff>28575</xdr:rowOff>
        </xdr:to>
        <xdr:sp macro="" textlink="">
          <xdr:nvSpPr>
            <xdr:cNvPr id="1856" name="Option Button 832" hidden="1">
              <a:extLst>
                <a:ext uri="{63B3BB69-23CF-44E3-9099-C40C66FF867C}">
                  <a14:compatExt spid="_x0000_s1856"/>
                </a:ext>
                <a:ext uri="{FF2B5EF4-FFF2-40B4-BE49-F238E27FC236}">
                  <a16:creationId xmlns:a16="http://schemas.microsoft.com/office/drawing/2014/main" id="{00000000-0008-0000-0000-000040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28575</xdr:colOff>
          <xdr:row>258</xdr:row>
          <xdr:rowOff>219075</xdr:rowOff>
        </xdr:from>
        <xdr:to>
          <xdr:col>2</xdr:col>
          <xdr:colOff>85725</xdr:colOff>
          <xdr:row>260</xdr:row>
          <xdr:rowOff>28575</xdr:rowOff>
        </xdr:to>
        <xdr:sp macro="" textlink="">
          <xdr:nvSpPr>
            <xdr:cNvPr id="1857" name="Option Button 833" hidden="1">
              <a:extLst>
                <a:ext uri="{63B3BB69-23CF-44E3-9099-C40C66FF867C}">
                  <a14:compatExt spid="_x0000_s1857"/>
                </a:ext>
                <a:ext uri="{FF2B5EF4-FFF2-40B4-BE49-F238E27FC236}">
                  <a16:creationId xmlns:a16="http://schemas.microsoft.com/office/drawing/2014/main" id="{00000000-0008-0000-0000-000041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238125</xdr:colOff>
          <xdr:row>265</xdr:row>
          <xdr:rowOff>76200</xdr:rowOff>
        </xdr:from>
        <xdr:to>
          <xdr:col>9</xdr:col>
          <xdr:colOff>495300</xdr:colOff>
          <xdr:row>265</xdr:row>
          <xdr:rowOff>352425</xdr:rowOff>
        </xdr:to>
        <xdr:sp macro="" textlink="">
          <xdr:nvSpPr>
            <xdr:cNvPr id="1859" name="Option Button 835" hidden="1">
              <a:extLst>
                <a:ext uri="{63B3BB69-23CF-44E3-9099-C40C66FF867C}">
                  <a14:compatExt spid="_x0000_s1859"/>
                </a:ext>
                <a:ext uri="{FF2B5EF4-FFF2-40B4-BE49-F238E27FC236}">
                  <a16:creationId xmlns:a16="http://schemas.microsoft.com/office/drawing/2014/main" id="{00000000-0008-0000-0000-000043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238125</xdr:colOff>
          <xdr:row>266</xdr:row>
          <xdr:rowOff>114300</xdr:rowOff>
        </xdr:from>
        <xdr:to>
          <xdr:col>9</xdr:col>
          <xdr:colOff>495300</xdr:colOff>
          <xdr:row>266</xdr:row>
          <xdr:rowOff>390525</xdr:rowOff>
        </xdr:to>
        <xdr:sp macro="" textlink="">
          <xdr:nvSpPr>
            <xdr:cNvPr id="1860" name="Option Button 836" hidden="1">
              <a:extLst>
                <a:ext uri="{63B3BB69-23CF-44E3-9099-C40C66FF867C}">
                  <a14:compatExt spid="_x0000_s1860"/>
                </a:ext>
                <a:ext uri="{FF2B5EF4-FFF2-40B4-BE49-F238E27FC236}">
                  <a16:creationId xmlns:a16="http://schemas.microsoft.com/office/drawing/2014/main" id="{00000000-0008-0000-0000-000044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361950</xdr:colOff>
          <xdr:row>254</xdr:row>
          <xdr:rowOff>66675</xdr:rowOff>
        </xdr:from>
        <xdr:to>
          <xdr:col>5</xdr:col>
          <xdr:colOff>133350</xdr:colOff>
          <xdr:row>260</xdr:row>
          <xdr:rowOff>180975</xdr:rowOff>
        </xdr:to>
        <xdr:sp macro="" textlink="">
          <xdr:nvSpPr>
            <xdr:cNvPr id="1862" name="Group Box 838" hidden="1">
              <a:extLst>
                <a:ext uri="{63B3BB69-23CF-44E3-9099-C40C66FF867C}">
                  <a14:compatExt spid="_x0000_s1862"/>
                </a:ext>
                <a:ext uri="{FF2B5EF4-FFF2-40B4-BE49-F238E27FC236}">
                  <a16:creationId xmlns:a16="http://schemas.microsoft.com/office/drawing/2014/main" id="{00000000-0008-0000-0000-00004607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838</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533400</xdr:colOff>
          <xdr:row>264</xdr:row>
          <xdr:rowOff>352425</xdr:rowOff>
        </xdr:from>
        <xdr:to>
          <xdr:col>11</xdr:col>
          <xdr:colOff>114300</xdr:colOff>
          <xdr:row>267</xdr:row>
          <xdr:rowOff>219075</xdr:rowOff>
        </xdr:to>
        <xdr:sp macro="" textlink="">
          <xdr:nvSpPr>
            <xdr:cNvPr id="1863" name="Group Box 839" hidden="1">
              <a:extLst>
                <a:ext uri="{63B3BB69-23CF-44E3-9099-C40C66FF867C}">
                  <a14:compatExt spid="_x0000_s1863"/>
                </a:ext>
                <a:ext uri="{FF2B5EF4-FFF2-40B4-BE49-F238E27FC236}">
                  <a16:creationId xmlns:a16="http://schemas.microsoft.com/office/drawing/2014/main" id="{00000000-0008-0000-0000-00004707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839</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331</xdr:row>
          <xdr:rowOff>209550</xdr:rowOff>
        </xdr:from>
        <xdr:to>
          <xdr:col>2</xdr:col>
          <xdr:colOff>28575</xdr:colOff>
          <xdr:row>333</xdr:row>
          <xdr:rowOff>28575</xdr:rowOff>
        </xdr:to>
        <xdr:sp macro="" textlink="">
          <xdr:nvSpPr>
            <xdr:cNvPr id="1864" name="Option Button 840" hidden="1">
              <a:extLst>
                <a:ext uri="{63B3BB69-23CF-44E3-9099-C40C66FF867C}">
                  <a14:compatExt spid="_x0000_s1864"/>
                </a:ext>
                <a:ext uri="{FF2B5EF4-FFF2-40B4-BE49-F238E27FC236}">
                  <a16:creationId xmlns:a16="http://schemas.microsoft.com/office/drawing/2014/main" id="{00000000-0008-0000-0000-000048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oneCellAnchor>
        <xdr:from>
          <xdr:col>1</xdr:col>
          <xdr:colOff>19050</xdr:colOff>
          <xdr:row>184</xdr:row>
          <xdr:rowOff>190500</xdr:rowOff>
        </xdr:from>
        <xdr:ext cx="323850" cy="333375"/>
        <xdr:sp macro="" textlink="">
          <xdr:nvSpPr>
            <xdr:cNvPr id="1866" name="Option Button 842" hidden="1">
              <a:extLst>
                <a:ext uri="{63B3BB69-23CF-44E3-9099-C40C66FF867C}">
                  <a14:compatExt spid="_x0000_s1866"/>
                </a:ext>
                <a:ext uri="{FF2B5EF4-FFF2-40B4-BE49-F238E27FC236}">
                  <a16:creationId xmlns:a16="http://schemas.microsoft.com/office/drawing/2014/main" id="{72C04CE8-546F-4A94-83B6-B0E22FBAACDF}"/>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17" Type="http://schemas.openxmlformats.org/officeDocument/2006/relationships/ctrlProp" Target="../ctrlProps/ctrlProp114.xml"/><Relationship Id="rId21" Type="http://schemas.openxmlformats.org/officeDocument/2006/relationships/ctrlProp" Target="../ctrlProps/ctrlProp18.xml"/><Relationship Id="rId42" Type="http://schemas.openxmlformats.org/officeDocument/2006/relationships/ctrlProp" Target="../ctrlProps/ctrlProp39.xml"/><Relationship Id="rId63" Type="http://schemas.openxmlformats.org/officeDocument/2006/relationships/ctrlProp" Target="../ctrlProps/ctrlProp60.xml"/><Relationship Id="rId84" Type="http://schemas.openxmlformats.org/officeDocument/2006/relationships/ctrlProp" Target="../ctrlProps/ctrlProp81.xml"/><Relationship Id="rId138" Type="http://schemas.openxmlformats.org/officeDocument/2006/relationships/ctrlProp" Target="../ctrlProps/ctrlProp135.xml"/><Relationship Id="rId159" Type="http://schemas.openxmlformats.org/officeDocument/2006/relationships/ctrlProp" Target="../ctrlProps/ctrlProp156.xml"/><Relationship Id="rId170" Type="http://schemas.openxmlformats.org/officeDocument/2006/relationships/ctrlProp" Target="../ctrlProps/ctrlProp167.xml"/><Relationship Id="rId191" Type="http://schemas.openxmlformats.org/officeDocument/2006/relationships/ctrlProp" Target="../ctrlProps/ctrlProp188.xml"/><Relationship Id="rId205" Type="http://schemas.openxmlformats.org/officeDocument/2006/relationships/ctrlProp" Target="../ctrlProps/ctrlProp202.xml"/><Relationship Id="rId226" Type="http://schemas.openxmlformats.org/officeDocument/2006/relationships/ctrlProp" Target="../ctrlProps/ctrlProp223.xml"/><Relationship Id="rId107" Type="http://schemas.openxmlformats.org/officeDocument/2006/relationships/ctrlProp" Target="../ctrlProps/ctrlProp104.xml"/><Relationship Id="rId11" Type="http://schemas.openxmlformats.org/officeDocument/2006/relationships/ctrlProp" Target="../ctrlProps/ctrlProp8.xml"/><Relationship Id="rId32" Type="http://schemas.openxmlformats.org/officeDocument/2006/relationships/ctrlProp" Target="../ctrlProps/ctrlProp29.xml"/><Relationship Id="rId53" Type="http://schemas.openxmlformats.org/officeDocument/2006/relationships/ctrlProp" Target="../ctrlProps/ctrlProp50.xml"/><Relationship Id="rId74" Type="http://schemas.openxmlformats.org/officeDocument/2006/relationships/ctrlProp" Target="../ctrlProps/ctrlProp71.xml"/><Relationship Id="rId128" Type="http://schemas.openxmlformats.org/officeDocument/2006/relationships/ctrlProp" Target="../ctrlProps/ctrlProp125.xml"/><Relationship Id="rId149" Type="http://schemas.openxmlformats.org/officeDocument/2006/relationships/ctrlProp" Target="../ctrlProps/ctrlProp146.xml"/><Relationship Id="rId5" Type="http://schemas.openxmlformats.org/officeDocument/2006/relationships/ctrlProp" Target="../ctrlProps/ctrlProp2.xml"/><Relationship Id="rId95" Type="http://schemas.openxmlformats.org/officeDocument/2006/relationships/ctrlProp" Target="../ctrlProps/ctrlProp92.xml"/><Relationship Id="rId160" Type="http://schemas.openxmlformats.org/officeDocument/2006/relationships/ctrlProp" Target="../ctrlProps/ctrlProp157.xml"/><Relationship Id="rId181" Type="http://schemas.openxmlformats.org/officeDocument/2006/relationships/ctrlProp" Target="../ctrlProps/ctrlProp178.xml"/><Relationship Id="rId216" Type="http://schemas.openxmlformats.org/officeDocument/2006/relationships/ctrlProp" Target="../ctrlProps/ctrlProp213.xml"/><Relationship Id="rId22" Type="http://schemas.openxmlformats.org/officeDocument/2006/relationships/ctrlProp" Target="../ctrlProps/ctrlProp19.xml"/><Relationship Id="rId43" Type="http://schemas.openxmlformats.org/officeDocument/2006/relationships/ctrlProp" Target="../ctrlProps/ctrlProp40.xml"/><Relationship Id="rId64" Type="http://schemas.openxmlformats.org/officeDocument/2006/relationships/ctrlProp" Target="../ctrlProps/ctrlProp61.xml"/><Relationship Id="rId118" Type="http://schemas.openxmlformats.org/officeDocument/2006/relationships/ctrlProp" Target="../ctrlProps/ctrlProp115.xml"/><Relationship Id="rId139" Type="http://schemas.openxmlformats.org/officeDocument/2006/relationships/ctrlProp" Target="../ctrlProps/ctrlProp136.xml"/><Relationship Id="rId85" Type="http://schemas.openxmlformats.org/officeDocument/2006/relationships/ctrlProp" Target="../ctrlProps/ctrlProp82.xml"/><Relationship Id="rId150" Type="http://schemas.openxmlformats.org/officeDocument/2006/relationships/ctrlProp" Target="../ctrlProps/ctrlProp147.xml"/><Relationship Id="rId171" Type="http://schemas.openxmlformats.org/officeDocument/2006/relationships/ctrlProp" Target="../ctrlProps/ctrlProp168.xml"/><Relationship Id="rId192" Type="http://schemas.openxmlformats.org/officeDocument/2006/relationships/ctrlProp" Target="../ctrlProps/ctrlProp189.xml"/><Relationship Id="rId206" Type="http://schemas.openxmlformats.org/officeDocument/2006/relationships/ctrlProp" Target="../ctrlProps/ctrlProp203.xml"/><Relationship Id="rId227" Type="http://schemas.openxmlformats.org/officeDocument/2006/relationships/ctrlProp" Target="../ctrlProps/ctrlProp224.xml"/><Relationship Id="rId12" Type="http://schemas.openxmlformats.org/officeDocument/2006/relationships/ctrlProp" Target="../ctrlProps/ctrlProp9.xml"/><Relationship Id="rId33" Type="http://schemas.openxmlformats.org/officeDocument/2006/relationships/ctrlProp" Target="../ctrlProps/ctrlProp30.xml"/><Relationship Id="rId108" Type="http://schemas.openxmlformats.org/officeDocument/2006/relationships/ctrlProp" Target="../ctrlProps/ctrlProp105.xml"/><Relationship Id="rId129" Type="http://schemas.openxmlformats.org/officeDocument/2006/relationships/ctrlProp" Target="../ctrlProps/ctrlProp126.xml"/><Relationship Id="rId54" Type="http://schemas.openxmlformats.org/officeDocument/2006/relationships/ctrlProp" Target="../ctrlProps/ctrlProp51.xml"/><Relationship Id="rId75" Type="http://schemas.openxmlformats.org/officeDocument/2006/relationships/ctrlProp" Target="../ctrlProps/ctrlProp72.xml"/><Relationship Id="rId96" Type="http://schemas.openxmlformats.org/officeDocument/2006/relationships/ctrlProp" Target="../ctrlProps/ctrlProp93.xml"/><Relationship Id="rId140" Type="http://schemas.openxmlformats.org/officeDocument/2006/relationships/ctrlProp" Target="../ctrlProps/ctrlProp137.xml"/><Relationship Id="rId161" Type="http://schemas.openxmlformats.org/officeDocument/2006/relationships/ctrlProp" Target="../ctrlProps/ctrlProp158.xml"/><Relationship Id="rId182" Type="http://schemas.openxmlformats.org/officeDocument/2006/relationships/ctrlProp" Target="../ctrlProps/ctrlProp179.xml"/><Relationship Id="rId217" Type="http://schemas.openxmlformats.org/officeDocument/2006/relationships/ctrlProp" Target="../ctrlProps/ctrlProp214.xml"/><Relationship Id="rId6" Type="http://schemas.openxmlformats.org/officeDocument/2006/relationships/ctrlProp" Target="../ctrlProps/ctrlProp3.xml"/><Relationship Id="rId23" Type="http://schemas.openxmlformats.org/officeDocument/2006/relationships/ctrlProp" Target="../ctrlProps/ctrlProp20.xml"/><Relationship Id="rId119" Type="http://schemas.openxmlformats.org/officeDocument/2006/relationships/ctrlProp" Target="../ctrlProps/ctrlProp116.xml"/><Relationship Id="rId44" Type="http://schemas.openxmlformats.org/officeDocument/2006/relationships/ctrlProp" Target="../ctrlProps/ctrlProp41.xml"/><Relationship Id="rId65" Type="http://schemas.openxmlformats.org/officeDocument/2006/relationships/ctrlProp" Target="../ctrlProps/ctrlProp62.xml"/><Relationship Id="rId86" Type="http://schemas.openxmlformats.org/officeDocument/2006/relationships/ctrlProp" Target="../ctrlProps/ctrlProp83.xml"/><Relationship Id="rId130" Type="http://schemas.openxmlformats.org/officeDocument/2006/relationships/ctrlProp" Target="../ctrlProps/ctrlProp127.xml"/><Relationship Id="rId151" Type="http://schemas.openxmlformats.org/officeDocument/2006/relationships/ctrlProp" Target="../ctrlProps/ctrlProp148.xml"/><Relationship Id="rId172" Type="http://schemas.openxmlformats.org/officeDocument/2006/relationships/ctrlProp" Target="../ctrlProps/ctrlProp169.xml"/><Relationship Id="rId193" Type="http://schemas.openxmlformats.org/officeDocument/2006/relationships/ctrlProp" Target="../ctrlProps/ctrlProp190.xml"/><Relationship Id="rId207" Type="http://schemas.openxmlformats.org/officeDocument/2006/relationships/ctrlProp" Target="../ctrlProps/ctrlProp204.xml"/><Relationship Id="rId228" Type="http://schemas.openxmlformats.org/officeDocument/2006/relationships/ctrlProp" Target="../ctrlProps/ctrlProp225.xml"/><Relationship Id="rId13" Type="http://schemas.openxmlformats.org/officeDocument/2006/relationships/ctrlProp" Target="../ctrlProps/ctrlProp10.xml"/><Relationship Id="rId109" Type="http://schemas.openxmlformats.org/officeDocument/2006/relationships/ctrlProp" Target="../ctrlProps/ctrlProp106.xml"/><Relationship Id="rId34" Type="http://schemas.openxmlformats.org/officeDocument/2006/relationships/ctrlProp" Target="../ctrlProps/ctrlProp31.xml"/><Relationship Id="rId55" Type="http://schemas.openxmlformats.org/officeDocument/2006/relationships/ctrlProp" Target="../ctrlProps/ctrlProp52.xml"/><Relationship Id="rId76" Type="http://schemas.openxmlformats.org/officeDocument/2006/relationships/ctrlProp" Target="../ctrlProps/ctrlProp73.xml"/><Relationship Id="rId97" Type="http://schemas.openxmlformats.org/officeDocument/2006/relationships/ctrlProp" Target="../ctrlProps/ctrlProp94.xml"/><Relationship Id="rId120" Type="http://schemas.openxmlformats.org/officeDocument/2006/relationships/ctrlProp" Target="../ctrlProps/ctrlProp117.xml"/><Relationship Id="rId141" Type="http://schemas.openxmlformats.org/officeDocument/2006/relationships/ctrlProp" Target="../ctrlProps/ctrlProp138.xml"/><Relationship Id="rId7" Type="http://schemas.openxmlformats.org/officeDocument/2006/relationships/ctrlProp" Target="../ctrlProps/ctrlProp4.xml"/><Relationship Id="rId162" Type="http://schemas.openxmlformats.org/officeDocument/2006/relationships/ctrlProp" Target="../ctrlProps/ctrlProp159.xml"/><Relationship Id="rId183" Type="http://schemas.openxmlformats.org/officeDocument/2006/relationships/ctrlProp" Target="../ctrlProps/ctrlProp180.xml"/><Relationship Id="rId218" Type="http://schemas.openxmlformats.org/officeDocument/2006/relationships/ctrlProp" Target="../ctrlProps/ctrlProp215.xml"/><Relationship Id="rId24" Type="http://schemas.openxmlformats.org/officeDocument/2006/relationships/ctrlProp" Target="../ctrlProps/ctrlProp21.xml"/><Relationship Id="rId45" Type="http://schemas.openxmlformats.org/officeDocument/2006/relationships/ctrlProp" Target="../ctrlProps/ctrlProp42.xml"/><Relationship Id="rId66" Type="http://schemas.openxmlformats.org/officeDocument/2006/relationships/ctrlProp" Target="../ctrlProps/ctrlProp63.xml"/><Relationship Id="rId87" Type="http://schemas.openxmlformats.org/officeDocument/2006/relationships/ctrlProp" Target="../ctrlProps/ctrlProp84.xml"/><Relationship Id="rId110" Type="http://schemas.openxmlformats.org/officeDocument/2006/relationships/ctrlProp" Target="../ctrlProps/ctrlProp107.xml"/><Relationship Id="rId131" Type="http://schemas.openxmlformats.org/officeDocument/2006/relationships/ctrlProp" Target="../ctrlProps/ctrlProp128.xml"/><Relationship Id="rId152" Type="http://schemas.openxmlformats.org/officeDocument/2006/relationships/ctrlProp" Target="../ctrlProps/ctrlProp149.xml"/><Relationship Id="rId173" Type="http://schemas.openxmlformats.org/officeDocument/2006/relationships/ctrlProp" Target="../ctrlProps/ctrlProp170.xml"/><Relationship Id="rId194" Type="http://schemas.openxmlformats.org/officeDocument/2006/relationships/ctrlProp" Target="../ctrlProps/ctrlProp191.xml"/><Relationship Id="rId208" Type="http://schemas.openxmlformats.org/officeDocument/2006/relationships/ctrlProp" Target="../ctrlProps/ctrlProp205.xml"/><Relationship Id="rId229" Type="http://schemas.openxmlformats.org/officeDocument/2006/relationships/ctrlProp" Target="../ctrlProps/ctrlProp226.xml"/><Relationship Id="rId14" Type="http://schemas.openxmlformats.org/officeDocument/2006/relationships/ctrlProp" Target="../ctrlProps/ctrlProp11.xml"/><Relationship Id="rId35" Type="http://schemas.openxmlformats.org/officeDocument/2006/relationships/ctrlProp" Target="../ctrlProps/ctrlProp32.xml"/><Relationship Id="rId56" Type="http://schemas.openxmlformats.org/officeDocument/2006/relationships/ctrlProp" Target="../ctrlProps/ctrlProp53.xml"/><Relationship Id="rId77" Type="http://schemas.openxmlformats.org/officeDocument/2006/relationships/ctrlProp" Target="../ctrlProps/ctrlProp74.xml"/><Relationship Id="rId100" Type="http://schemas.openxmlformats.org/officeDocument/2006/relationships/ctrlProp" Target="../ctrlProps/ctrlProp97.xml"/><Relationship Id="rId8" Type="http://schemas.openxmlformats.org/officeDocument/2006/relationships/ctrlProp" Target="../ctrlProps/ctrlProp5.xml"/><Relationship Id="rId98" Type="http://schemas.openxmlformats.org/officeDocument/2006/relationships/ctrlProp" Target="../ctrlProps/ctrlProp95.xml"/><Relationship Id="rId121" Type="http://schemas.openxmlformats.org/officeDocument/2006/relationships/ctrlProp" Target="../ctrlProps/ctrlProp118.xml"/><Relationship Id="rId142" Type="http://schemas.openxmlformats.org/officeDocument/2006/relationships/ctrlProp" Target="../ctrlProps/ctrlProp139.xml"/><Relationship Id="rId163" Type="http://schemas.openxmlformats.org/officeDocument/2006/relationships/ctrlProp" Target="../ctrlProps/ctrlProp160.xml"/><Relationship Id="rId184" Type="http://schemas.openxmlformats.org/officeDocument/2006/relationships/ctrlProp" Target="../ctrlProps/ctrlProp181.xml"/><Relationship Id="rId219" Type="http://schemas.openxmlformats.org/officeDocument/2006/relationships/ctrlProp" Target="../ctrlProps/ctrlProp216.xml"/><Relationship Id="rId230" Type="http://schemas.openxmlformats.org/officeDocument/2006/relationships/ctrlProp" Target="../ctrlProps/ctrlProp227.xml"/><Relationship Id="rId25" Type="http://schemas.openxmlformats.org/officeDocument/2006/relationships/ctrlProp" Target="../ctrlProps/ctrlProp22.xml"/><Relationship Id="rId46" Type="http://schemas.openxmlformats.org/officeDocument/2006/relationships/ctrlProp" Target="../ctrlProps/ctrlProp43.xml"/><Relationship Id="rId67" Type="http://schemas.openxmlformats.org/officeDocument/2006/relationships/ctrlProp" Target="../ctrlProps/ctrlProp64.xml"/><Relationship Id="rId20" Type="http://schemas.openxmlformats.org/officeDocument/2006/relationships/ctrlProp" Target="../ctrlProps/ctrlProp17.xml"/><Relationship Id="rId41" Type="http://schemas.openxmlformats.org/officeDocument/2006/relationships/ctrlProp" Target="../ctrlProps/ctrlProp38.xml"/><Relationship Id="rId62" Type="http://schemas.openxmlformats.org/officeDocument/2006/relationships/ctrlProp" Target="../ctrlProps/ctrlProp59.xml"/><Relationship Id="rId83" Type="http://schemas.openxmlformats.org/officeDocument/2006/relationships/ctrlProp" Target="../ctrlProps/ctrlProp80.xml"/><Relationship Id="rId88" Type="http://schemas.openxmlformats.org/officeDocument/2006/relationships/ctrlProp" Target="../ctrlProps/ctrlProp85.xml"/><Relationship Id="rId111" Type="http://schemas.openxmlformats.org/officeDocument/2006/relationships/ctrlProp" Target="../ctrlProps/ctrlProp108.xml"/><Relationship Id="rId132" Type="http://schemas.openxmlformats.org/officeDocument/2006/relationships/ctrlProp" Target="../ctrlProps/ctrlProp129.xml"/><Relationship Id="rId153" Type="http://schemas.openxmlformats.org/officeDocument/2006/relationships/ctrlProp" Target="../ctrlProps/ctrlProp150.xml"/><Relationship Id="rId174" Type="http://schemas.openxmlformats.org/officeDocument/2006/relationships/ctrlProp" Target="../ctrlProps/ctrlProp171.xml"/><Relationship Id="rId179" Type="http://schemas.openxmlformats.org/officeDocument/2006/relationships/ctrlProp" Target="../ctrlProps/ctrlProp176.xml"/><Relationship Id="rId195" Type="http://schemas.openxmlformats.org/officeDocument/2006/relationships/ctrlProp" Target="../ctrlProps/ctrlProp192.xml"/><Relationship Id="rId209" Type="http://schemas.openxmlformats.org/officeDocument/2006/relationships/ctrlProp" Target="../ctrlProps/ctrlProp206.xml"/><Relationship Id="rId190" Type="http://schemas.openxmlformats.org/officeDocument/2006/relationships/ctrlProp" Target="../ctrlProps/ctrlProp187.xml"/><Relationship Id="rId204" Type="http://schemas.openxmlformats.org/officeDocument/2006/relationships/ctrlProp" Target="../ctrlProps/ctrlProp201.xml"/><Relationship Id="rId220" Type="http://schemas.openxmlformats.org/officeDocument/2006/relationships/ctrlProp" Target="../ctrlProps/ctrlProp217.xml"/><Relationship Id="rId225" Type="http://schemas.openxmlformats.org/officeDocument/2006/relationships/ctrlProp" Target="../ctrlProps/ctrlProp222.xml"/><Relationship Id="rId15" Type="http://schemas.openxmlformats.org/officeDocument/2006/relationships/ctrlProp" Target="../ctrlProps/ctrlProp12.xml"/><Relationship Id="rId36" Type="http://schemas.openxmlformats.org/officeDocument/2006/relationships/ctrlProp" Target="../ctrlProps/ctrlProp33.xml"/><Relationship Id="rId57" Type="http://schemas.openxmlformats.org/officeDocument/2006/relationships/ctrlProp" Target="../ctrlProps/ctrlProp54.xml"/><Relationship Id="rId106" Type="http://schemas.openxmlformats.org/officeDocument/2006/relationships/ctrlProp" Target="../ctrlProps/ctrlProp103.xml"/><Relationship Id="rId127" Type="http://schemas.openxmlformats.org/officeDocument/2006/relationships/ctrlProp" Target="../ctrlProps/ctrlProp124.xml"/><Relationship Id="rId10" Type="http://schemas.openxmlformats.org/officeDocument/2006/relationships/ctrlProp" Target="../ctrlProps/ctrlProp7.xml"/><Relationship Id="rId31" Type="http://schemas.openxmlformats.org/officeDocument/2006/relationships/ctrlProp" Target="../ctrlProps/ctrlProp28.xml"/><Relationship Id="rId52" Type="http://schemas.openxmlformats.org/officeDocument/2006/relationships/ctrlProp" Target="../ctrlProps/ctrlProp49.xml"/><Relationship Id="rId73" Type="http://schemas.openxmlformats.org/officeDocument/2006/relationships/ctrlProp" Target="../ctrlProps/ctrlProp70.xml"/><Relationship Id="rId78" Type="http://schemas.openxmlformats.org/officeDocument/2006/relationships/ctrlProp" Target="../ctrlProps/ctrlProp75.xml"/><Relationship Id="rId94" Type="http://schemas.openxmlformats.org/officeDocument/2006/relationships/ctrlProp" Target="../ctrlProps/ctrlProp91.xml"/><Relationship Id="rId99" Type="http://schemas.openxmlformats.org/officeDocument/2006/relationships/ctrlProp" Target="../ctrlProps/ctrlProp96.xml"/><Relationship Id="rId101" Type="http://schemas.openxmlformats.org/officeDocument/2006/relationships/ctrlProp" Target="../ctrlProps/ctrlProp98.xml"/><Relationship Id="rId122" Type="http://schemas.openxmlformats.org/officeDocument/2006/relationships/ctrlProp" Target="../ctrlProps/ctrlProp119.xml"/><Relationship Id="rId143" Type="http://schemas.openxmlformats.org/officeDocument/2006/relationships/ctrlProp" Target="../ctrlProps/ctrlProp140.xml"/><Relationship Id="rId148" Type="http://schemas.openxmlformats.org/officeDocument/2006/relationships/ctrlProp" Target="../ctrlProps/ctrlProp145.xml"/><Relationship Id="rId164" Type="http://schemas.openxmlformats.org/officeDocument/2006/relationships/ctrlProp" Target="../ctrlProps/ctrlProp161.xml"/><Relationship Id="rId169" Type="http://schemas.openxmlformats.org/officeDocument/2006/relationships/ctrlProp" Target="../ctrlProps/ctrlProp166.xml"/><Relationship Id="rId185" Type="http://schemas.openxmlformats.org/officeDocument/2006/relationships/ctrlProp" Target="../ctrlProps/ctrlProp182.xml"/><Relationship Id="rId4" Type="http://schemas.openxmlformats.org/officeDocument/2006/relationships/ctrlProp" Target="../ctrlProps/ctrlProp1.xml"/><Relationship Id="rId9" Type="http://schemas.openxmlformats.org/officeDocument/2006/relationships/ctrlProp" Target="../ctrlProps/ctrlProp6.xml"/><Relationship Id="rId180" Type="http://schemas.openxmlformats.org/officeDocument/2006/relationships/ctrlProp" Target="../ctrlProps/ctrlProp177.xml"/><Relationship Id="rId210" Type="http://schemas.openxmlformats.org/officeDocument/2006/relationships/ctrlProp" Target="../ctrlProps/ctrlProp207.xml"/><Relationship Id="rId215" Type="http://schemas.openxmlformats.org/officeDocument/2006/relationships/ctrlProp" Target="../ctrlProps/ctrlProp212.xml"/><Relationship Id="rId26" Type="http://schemas.openxmlformats.org/officeDocument/2006/relationships/ctrlProp" Target="../ctrlProps/ctrlProp23.xml"/><Relationship Id="rId231" Type="http://schemas.openxmlformats.org/officeDocument/2006/relationships/ctrlProp" Target="../ctrlProps/ctrlProp228.xml"/><Relationship Id="rId47" Type="http://schemas.openxmlformats.org/officeDocument/2006/relationships/ctrlProp" Target="../ctrlProps/ctrlProp44.xml"/><Relationship Id="rId68" Type="http://schemas.openxmlformats.org/officeDocument/2006/relationships/ctrlProp" Target="../ctrlProps/ctrlProp65.xml"/><Relationship Id="rId89" Type="http://schemas.openxmlformats.org/officeDocument/2006/relationships/ctrlProp" Target="../ctrlProps/ctrlProp86.xml"/><Relationship Id="rId112" Type="http://schemas.openxmlformats.org/officeDocument/2006/relationships/ctrlProp" Target="../ctrlProps/ctrlProp109.xml"/><Relationship Id="rId133" Type="http://schemas.openxmlformats.org/officeDocument/2006/relationships/ctrlProp" Target="../ctrlProps/ctrlProp130.xml"/><Relationship Id="rId154" Type="http://schemas.openxmlformats.org/officeDocument/2006/relationships/ctrlProp" Target="../ctrlProps/ctrlProp151.xml"/><Relationship Id="rId175" Type="http://schemas.openxmlformats.org/officeDocument/2006/relationships/ctrlProp" Target="../ctrlProps/ctrlProp172.xml"/><Relationship Id="rId196" Type="http://schemas.openxmlformats.org/officeDocument/2006/relationships/ctrlProp" Target="../ctrlProps/ctrlProp193.xml"/><Relationship Id="rId200" Type="http://schemas.openxmlformats.org/officeDocument/2006/relationships/ctrlProp" Target="../ctrlProps/ctrlProp197.xml"/><Relationship Id="rId16" Type="http://schemas.openxmlformats.org/officeDocument/2006/relationships/ctrlProp" Target="../ctrlProps/ctrlProp13.xml"/><Relationship Id="rId221" Type="http://schemas.openxmlformats.org/officeDocument/2006/relationships/ctrlProp" Target="../ctrlProps/ctrlProp218.xml"/><Relationship Id="rId37" Type="http://schemas.openxmlformats.org/officeDocument/2006/relationships/ctrlProp" Target="../ctrlProps/ctrlProp34.xml"/><Relationship Id="rId58" Type="http://schemas.openxmlformats.org/officeDocument/2006/relationships/ctrlProp" Target="../ctrlProps/ctrlProp55.xml"/><Relationship Id="rId79" Type="http://schemas.openxmlformats.org/officeDocument/2006/relationships/ctrlProp" Target="../ctrlProps/ctrlProp76.xml"/><Relationship Id="rId102" Type="http://schemas.openxmlformats.org/officeDocument/2006/relationships/ctrlProp" Target="../ctrlProps/ctrlProp99.xml"/><Relationship Id="rId123" Type="http://schemas.openxmlformats.org/officeDocument/2006/relationships/ctrlProp" Target="../ctrlProps/ctrlProp120.xml"/><Relationship Id="rId144" Type="http://schemas.openxmlformats.org/officeDocument/2006/relationships/ctrlProp" Target="../ctrlProps/ctrlProp141.xml"/><Relationship Id="rId90" Type="http://schemas.openxmlformats.org/officeDocument/2006/relationships/ctrlProp" Target="../ctrlProps/ctrlProp87.xml"/><Relationship Id="rId165" Type="http://schemas.openxmlformats.org/officeDocument/2006/relationships/ctrlProp" Target="../ctrlProps/ctrlProp162.xml"/><Relationship Id="rId186" Type="http://schemas.openxmlformats.org/officeDocument/2006/relationships/ctrlProp" Target="../ctrlProps/ctrlProp183.xml"/><Relationship Id="rId211" Type="http://schemas.openxmlformats.org/officeDocument/2006/relationships/ctrlProp" Target="../ctrlProps/ctrlProp208.xml"/><Relationship Id="rId232" Type="http://schemas.openxmlformats.org/officeDocument/2006/relationships/ctrlProp" Target="../ctrlProps/ctrlProp229.xml"/><Relationship Id="rId27" Type="http://schemas.openxmlformats.org/officeDocument/2006/relationships/ctrlProp" Target="../ctrlProps/ctrlProp24.xml"/><Relationship Id="rId48" Type="http://schemas.openxmlformats.org/officeDocument/2006/relationships/ctrlProp" Target="../ctrlProps/ctrlProp45.xml"/><Relationship Id="rId69" Type="http://schemas.openxmlformats.org/officeDocument/2006/relationships/ctrlProp" Target="../ctrlProps/ctrlProp66.xml"/><Relationship Id="rId113" Type="http://schemas.openxmlformats.org/officeDocument/2006/relationships/ctrlProp" Target="../ctrlProps/ctrlProp110.xml"/><Relationship Id="rId134" Type="http://schemas.openxmlformats.org/officeDocument/2006/relationships/ctrlProp" Target="../ctrlProps/ctrlProp131.xml"/><Relationship Id="rId80" Type="http://schemas.openxmlformats.org/officeDocument/2006/relationships/ctrlProp" Target="../ctrlProps/ctrlProp77.xml"/><Relationship Id="rId155" Type="http://schemas.openxmlformats.org/officeDocument/2006/relationships/ctrlProp" Target="../ctrlProps/ctrlProp152.xml"/><Relationship Id="rId176" Type="http://schemas.openxmlformats.org/officeDocument/2006/relationships/ctrlProp" Target="../ctrlProps/ctrlProp173.xml"/><Relationship Id="rId197" Type="http://schemas.openxmlformats.org/officeDocument/2006/relationships/ctrlProp" Target="../ctrlProps/ctrlProp194.xml"/><Relationship Id="rId201" Type="http://schemas.openxmlformats.org/officeDocument/2006/relationships/ctrlProp" Target="../ctrlProps/ctrlProp198.xml"/><Relationship Id="rId222" Type="http://schemas.openxmlformats.org/officeDocument/2006/relationships/ctrlProp" Target="../ctrlProps/ctrlProp219.xml"/><Relationship Id="rId17" Type="http://schemas.openxmlformats.org/officeDocument/2006/relationships/ctrlProp" Target="../ctrlProps/ctrlProp14.xml"/><Relationship Id="rId38" Type="http://schemas.openxmlformats.org/officeDocument/2006/relationships/ctrlProp" Target="../ctrlProps/ctrlProp35.xml"/><Relationship Id="rId59" Type="http://schemas.openxmlformats.org/officeDocument/2006/relationships/ctrlProp" Target="../ctrlProps/ctrlProp56.xml"/><Relationship Id="rId103" Type="http://schemas.openxmlformats.org/officeDocument/2006/relationships/ctrlProp" Target="../ctrlProps/ctrlProp100.xml"/><Relationship Id="rId124" Type="http://schemas.openxmlformats.org/officeDocument/2006/relationships/ctrlProp" Target="../ctrlProps/ctrlProp121.xml"/><Relationship Id="rId70" Type="http://schemas.openxmlformats.org/officeDocument/2006/relationships/ctrlProp" Target="../ctrlProps/ctrlProp67.xml"/><Relationship Id="rId91" Type="http://schemas.openxmlformats.org/officeDocument/2006/relationships/ctrlProp" Target="../ctrlProps/ctrlProp88.xml"/><Relationship Id="rId145" Type="http://schemas.openxmlformats.org/officeDocument/2006/relationships/ctrlProp" Target="../ctrlProps/ctrlProp142.xml"/><Relationship Id="rId166" Type="http://schemas.openxmlformats.org/officeDocument/2006/relationships/ctrlProp" Target="../ctrlProps/ctrlProp163.xml"/><Relationship Id="rId187" Type="http://schemas.openxmlformats.org/officeDocument/2006/relationships/ctrlProp" Target="../ctrlProps/ctrlProp184.xml"/><Relationship Id="rId1" Type="http://schemas.openxmlformats.org/officeDocument/2006/relationships/printerSettings" Target="../printerSettings/printerSettings1.bin"/><Relationship Id="rId212" Type="http://schemas.openxmlformats.org/officeDocument/2006/relationships/ctrlProp" Target="../ctrlProps/ctrlProp209.xml"/><Relationship Id="rId233" Type="http://schemas.openxmlformats.org/officeDocument/2006/relationships/ctrlProp" Target="../ctrlProps/ctrlProp230.xml"/><Relationship Id="rId28" Type="http://schemas.openxmlformats.org/officeDocument/2006/relationships/ctrlProp" Target="../ctrlProps/ctrlProp25.xml"/><Relationship Id="rId49" Type="http://schemas.openxmlformats.org/officeDocument/2006/relationships/ctrlProp" Target="../ctrlProps/ctrlProp46.xml"/><Relationship Id="rId114" Type="http://schemas.openxmlformats.org/officeDocument/2006/relationships/ctrlProp" Target="../ctrlProps/ctrlProp111.xml"/><Relationship Id="rId60" Type="http://schemas.openxmlformats.org/officeDocument/2006/relationships/ctrlProp" Target="../ctrlProps/ctrlProp57.xml"/><Relationship Id="rId81" Type="http://schemas.openxmlformats.org/officeDocument/2006/relationships/ctrlProp" Target="../ctrlProps/ctrlProp78.xml"/><Relationship Id="rId135" Type="http://schemas.openxmlformats.org/officeDocument/2006/relationships/ctrlProp" Target="../ctrlProps/ctrlProp132.xml"/><Relationship Id="rId156" Type="http://schemas.openxmlformats.org/officeDocument/2006/relationships/ctrlProp" Target="../ctrlProps/ctrlProp153.xml"/><Relationship Id="rId177" Type="http://schemas.openxmlformats.org/officeDocument/2006/relationships/ctrlProp" Target="../ctrlProps/ctrlProp174.xml"/><Relationship Id="rId198" Type="http://schemas.openxmlformats.org/officeDocument/2006/relationships/ctrlProp" Target="../ctrlProps/ctrlProp195.xml"/><Relationship Id="rId202" Type="http://schemas.openxmlformats.org/officeDocument/2006/relationships/ctrlProp" Target="../ctrlProps/ctrlProp199.xml"/><Relationship Id="rId223" Type="http://schemas.openxmlformats.org/officeDocument/2006/relationships/ctrlProp" Target="../ctrlProps/ctrlProp220.xml"/><Relationship Id="rId18" Type="http://schemas.openxmlformats.org/officeDocument/2006/relationships/ctrlProp" Target="../ctrlProps/ctrlProp15.xml"/><Relationship Id="rId39" Type="http://schemas.openxmlformats.org/officeDocument/2006/relationships/ctrlProp" Target="../ctrlProps/ctrlProp36.xml"/><Relationship Id="rId50" Type="http://schemas.openxmlformats.org/officeDocument/2006/relationships/ctrlProp" Target="../ctrlProps/ctrlProp47.xml"/><Relationship Id="rId104" Type="http://schemas.openxmlformats.org/officeDocument/2006/relationships/ctrlProp" Target="../ctrlProps/ctrlProp101.xml"/><Relationship Id="rId125" Type="http://schemas.openxmlformats.org/officeDocument/2006/relationships/ctrlProp" Target="../ctrlProps/ctrlProp122.xml"/><Relationship Id="rId146" Type="http://schemas.openxmlformats.org/officeDocument/2006/relationships/ctrlProp" Target="../ctrlProps/ctrlProp143.xml"/><Relationship Id="rId167" Type="http://schemas.openxmlformats.org/officeDocument/2006/relationships/ctrlProp" Target="../ctrlProps/ctrlProp164.xml"/><Relationship Id="rId188" Type="http://schemas.openxmlformats.org/officeDocument/2006/relationships/ctrlProp" Target="../ctrlProps/ctrlProp185.xml"/><Relationship Id="rId71" Type="http://schemas.openxmlformats.org/officeDocument/2006/relationships/ctrlProp" Target="../ctrlProps/ctrlProp68.xml"/><Relationship Id="rId92" Type="http://schemas.openxmlformats.org/officeDocument/2006/relationships/ctrlProp" Target="../ctrlProps/ctrlProp89.xml"/><Relationship Id="rId213" Type="http://schemas.openxmlformats.org/officeDocument/2006/relationships/ctrlProp" Target="../ctrlProps/ctrlProp210.xml"/><Relationship Id="rId234" Type="http://schemas.openxmlformats.org/officeDocument/2006/relationships/ctrlProp" Target="../ctrlProps/ctrlProp231.xml"/><Relationship Id="rId2" Type="http://schemas.openxmlformats.org/officeDocument/2006/relationships/drawing" Target="../drawings/drawing1.xml"/><Relationship Id="rId29" Type="http://schemas.openxmlformats.org/officeDocument/2006/relationships/ctrlProp" Target="../ctrlProps/ctrlProp26.xml"/><Relationship Id="rId40" Type="http://schemas.openxmlformats.org/officeDocument/2006/relationships/ctrlProp" Target="../ctrlProps/ctrlProp37.xml"/><Relationship Id="rId115" Type="http://schemas.openxmlformats.org/officeDocument/2006/relationships/ctrlProp" Target="../ctrlProps/ctrlProp112.xml"/><Relationship Id="rId136" Type="http://schemas.openxmlformats.org/officeDocument/2006/relationships/ctrlProp" Target="../ctrlProps/ctrlProp133.xml"/><Relationship Id="rId157" Type="http://schemas.openxmlformats.org/officeDocument/2006/relationships/ctrlProp" Target="../ctrlProps/ctrlProp154.xml"/><Relationship Id="rId178" Type="http://schemas.openxmlformats.org/officeDocument/2006/relationships/ctrlProp" Target="../ctrlProps/ctrlProp175.xml"/><Relationship Id="rId61" Type="http://schemas.openxmlformats.org/officeDocument/2006/relationships/ctrlProp" Target="../ctrlProps/ctrlProp58.xml"/><Relationship Id="rId82" Type="http://schemas.openxmlformats.org/officeDocument/2006/relationships/ctrlProp" Target="../ctrlProps/ctrlProp79.xml"/><Relationship Id="rId199" Type="http://schemas.openxmlformats.org/officeDocument/2006/relationships/ctrlProp" Target="../ctrlProps/ctrlProp196.xml"/><Relationship Id="rId203" Type="http://schemas.openxmlformats.org/officeDocument/2006/relationships/ctrlProp" Target="../ctrlProps/ctrlProp200.xml"/><Relationship Id="rId19" Type="http://schemas.openxmlformats.org/officeDocument/2006/relationships/ctrlProp" Target="../ctrlProps/ctrlProp16.xml"/><Relationship Id="rId224" Type="http://schemas.openxmlformats.org/officeDocument/2006/relationships/ctrlProp" Target="../ctrlProps/ctrlProp221.xml"/><Relationship Id="rId30" Type="http://schemas.openxmlformats.org/officeDocument/2006/relationships/ctrlProp" Target="../ctrlProps/ctrlProp27.xml"/><Relationship Id="rId105" Type="http://schemas.openxmlformats.org/officeDocument/2006/relationships/ctrlProp" Target="../ctrlProps/ctrlProp102.xml"/><Relationship Id="rId126" Type="http://schemas.openxmlformats.org/officeDocument/2006/relationships/ctrlProp" Target="../ctrlProps/ctrlProp123.xml"/><Relationship Id="rId147" Type="http://schemas.openxmlformats.org/officeDocument/2006/relationships/ctrlProp" Target="../ctrlProps/ctrlProp144.xml"/><Relationship Id="rId168" Type="http://schemas.openxmlformats.org/officeDocument/2006/relationships/ctrlProp" Target="../ctrlProps/ctrlProp165.xml"/><Relationship Id="rId51" Type="http://schemas.openxmlformats.org/officeDocument/2006/relationships/ctrlProp" Target="../ctrlProps/ctrlProp48.xml"/><Relationship Id="rId72" Type="http://schemas.openxmlformats.org/officeDocument/2006/relationships/ctrlProp" Target="../ctrlProps/ctrlProp69.xml"/><Relationship Id="rId93" Type="http://schemas.openxmlformats.org/officeDocument/2006/relationships/ctrlProp" Target="../ctrlProps/ctrlProp90.xml"/><Relationship Id="rId189" Type="http://schemas.openxmlformats.org/officeDocument/2006/relationships/ctrlProp" Target="../ctrlProps/ctrlProp186.xml"/><Relationship Id="rId3" Type="http://schemas.openxmlformats.org/officeDocument/2006/relationships/vmlDrawing" Target="../drawings/vmlDrawing1.vml"/><Relationship Id="rId214" Type="http://schemas.openxmlformats.org/officeDocument/2006/relationships/ctrlProp" Target="../ctrlProps/ctrlProp211.xml"/><Relationship Id="rId235" Type="http://schemas.openxmlformats.org/officeDocument/2006/relationships/ctrlProp" Target="../ctrlProps/ctrlProp232.xml"/><Relationship Id="rId116" Type="http://schemas.openxmlformats.org/officeDocument/2006/relationships/ctrlProp" Target="../ctrlProps/ctrlProp113.xml"/><Relationship Id="rId137" Type="http://schemas.openxmlformats.org/officeDocument/2006/relationships/ctrlProp" Target="../ctrlProps/ctrlProp134.xml"/><Relationship Id="rId158" Type="http://schemas.openxmlformats.org/officeDocument/2006/relationships/ctrlProp" Target="../ctrlProps/ctrlProp155.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534050-4339-4DD4-A1E0-33E0CDFAB8D1}">
  <dimension ref="B1:AF1581"/>
  <sheetViews>
    <sheetView showGridLines="0" tabSelected="1" view="pageBreakPreview" zoomScaleNormal="85" zoomScaleSheetLayoutView="100" workbookViewId="0">
      <selection activeCell="F6" sqref="F6:K6"/>
    </sheetView>
  </sheetViews>
  <sheetFormatPr defaultRowHeight="13.5" x14ac:dyDescent="0.4"/>
  <cols>
    <col min="1" max="1" width="9" style="1"/>
    <col min="2" max="4" width="3.375" style="1" customWidth="1"/>
    <col min="5" max="5" width="9" style="1" customWidth="1"/>
    <col min="6" max="16" width="9" style="1"/>
    <col min="17" max="17" width="9" style="1" customWidth="1"/>
    <col min="18" max="25" width="9" style="1" hidden="1" customWidth="1"/>
    <col min="26" max="26" width="9" style="3" hidden="1" customWidth="1"/>
    <col min="27" max="27" width="9" style="4" hidden="1" customWidth="1"/>
    <col min="28" max="32" width="9" style="1" hidden="1" customWidth="1"/>
    <col min="33" max="16384" width="9" style="1"/>
  </cols>
  <sheetData>
    <row r="1" spans="2:29" ht="18.75" customHeight="1" x14ac:dyDescent="0.4"/>
    <row r="2" spans="2:29" ht="18.75" customHeight="1" x14ac:dyDescent="0.4">
      <c r="B2" s="2" t="s">
        <v>118</v>
      </c>
      <c r="K2" s="2" t="s">
        <v>0</v>
      </c>
    </row>
    <row r="3" spans="2:29" ht="18.75" customHeight="1" x14ac:dyDescent="0.4">
      <c r="K3" s="2" t="s">
        <v>200</v>
      </c>
    </row>
    <row r="4" spans="2:29" ht="18.75" customHeight="1" x14ac:dyDescent="0.4">
      <c r="K4" s="2" t="s">
        <v>14</v>
      </c>
    </row>
    <row r="5" spans="2:29" ht="46.5" customHeight="1" thickBot="1" x14ac:dyDescent="0.45">
      <c r="B5" s="47" t="s">
        <v>119</v>
      </c>
      <c r="C5" s="49"/>
      <c r="D5" s="49"/>
      <c r="E5" s="49"/>
      <c r="F5" s="49"/>
      <c r="G5" s="49"/>
      <c r="H5" s="49"/>
      <c r="I5" s="49"/>
      <c r="J5" s="49"/>
      <c r="K5" s="49"/>
      <c r="L5" s="49"/>
      <c r="M5" s="49"/>
      <c r="N5" s="49"/>
      <c r="O5" s="49"/>
      <c r="P5" s="49"/>
    </row>
    <row r="6" spans="2:29" ht="18.75" customHeight="1" thickBot="1" x14ac:dyDescent="0.45">
      <c r="D6" s="6" t="s">
        <v>16</v>
      </c>
      <c r="E6" s="5"/>
      <c r="F6" s="66"/>
      <c r="G6" s="67"/>
      <c r="H6" s="67"/>
      <c r="I6" s="67"/>
      <c r="J6" s="67"/>
      <c r="K6" s="68"/>
      <c r="Y6" s="1" t="s">
        <v>16</v>
      </c>
      <c r="Z6" s="3" t="str">
        <f>ADDRESS(ROW(F6),COLUMN(F6))</f>
        <v>$F$6</v>
      </c>
    </row>
    <row r="7" spans="2:29" ht="18.75" customHeight="1" x14ac:dyDescent="0.4">
      <c r="D7" s="2"/>
    </row>
    <row r="8" spans="2:29" ht="18.75" customHeight="1" x14ac:dyDescent="0.4">
      <c r="B8" s="2" t="s">
        <v>17</v>
      </c>
    </row>
    <row r="9" spans="2:29" ht="35.25" customHeight="1" x14ac:dyDescent="0.4">
      <c r="B9" s="41" t="s">
        <v>18</v>
      </c>
      <c r="C9" s="41"/>
      <c r="D9" s="41"/>
      <c r="E9" s="41"/>
      <c r="F9" s="41"/>
      <c r="G9" s="41"/>
      <c r="H9" s="41"/>
      <c r="I9" s="41"/>
      <c r="J9" s="41"/>
      <c r="K9" s="41"/>
      <c r="L9" s="41"/>
      <c r="M9" s="41"/>
      <c r="N9" s="41"/>
      <c r="O9" s="41"/>
      <c r="P9" s="41"/>
    </row>
    <row r="10" spans="2:29" ht="18.75" customHeight="1" x14ac:dyDescent="0.4">
      <c r="B10" s="7" t="s">
        <v>3</v>
      </c>
      <c r="C10" s="8"/>
      <c r="D10" s="8"/>
      <c r="E10" s="8"/>
      <c r="F10" s="8"/>
      <c r="G10" s="8"/>
      <c r="H10" s="8"/>
      <c r="I10" s="8"/>
      <c r="J10" s="8"/>
      <c r="K10" s="8"/>
      <c r="L10" s="8"/>
      <c r="M10" s="8"/>
      <c r="N10" s="8"/>
      <c r="O10" s="8"/>
      <c r="P10" s="9"/>
      <c r="Z10" s="3" t="str">
        <f>ADDRESS(ROW(AC10),COLUMN(AC10))</f>
        <v>$AC$10</v>
      </c>
      <c r="AA10" s="18">
        <f>COUNTIF(AA11:AA15,TRUE)</f>
        <v>0</v>
      </c>
      <c r="AC10" s="10" t="str">
        <f>_xlfn.TEXTJOIN(",",1,AC11:AC15)</f>
        <v/>
      </c>
    </row>
    <row r="11" spans="2:29" ht="18.75" customHeight="1" x14ac:dyDescent="0.4">
      <c r="B11" s="11"/>
      <c r="C11" s="1" t="s">
        <v>201</v>
      </c>
      <c r="P11" s="12"/>
      <c r="AA11" s="4" t="b">
        <v>0</v>
      </c>
      <c r="AB11" s="1">
        <v>1</v>
      </c>
      <c r="AC11" s="1" t="str">
        <f>IF(AA11,AB11,"")</f>
        <v/>
      </c>
    </row>
    <row r="12" spans="2:29" ht="18.75" customHeight="1" x14ac:dyDescent="0.4">
      <c r="B12" s="11"/>
      <c r="C12" s="1" t="s">
        <v>202</v>
      </c>
      <c r="P12" s="12"/>
      <c r="AA12" s="4" t="b">
        <v>0</v>
      </c>
      <c r="AB12" s="1">
        <v>2</v>
      </c>
      <c r="AC12" s="1" t="str">
        <f t="shared" ref="AC12:AC15" si="0">IF(AA12,AB12,"")</f>
        <v/>
      </c>
    </row>
    <row r="13" spans="2:29" ht="18.75" customHeight="1" x14ac:dyDescent="0.4">
      <c r="B13" s="11"/>
      <c r="C13" s="1" t="s">
        <v>203</v>
      </c>
      <c r="P13" s="12"/>
      <c r="AA13" s="4" t="b">
        <v>0</v>
      </c>
      <c r="AB13" s="1">
        <v>3</v>
      </c>
      <c r="AC13" s="1" t="str">
        <f t="shared" si="0"/>
        <v/>
      </c>
    </row>
    <row r="14" spans="2:29" ht="18.75" customHeight="1" x14ac:dyDescent="0.4">
      <c r="B14" s="11"/>
      <c r="C14" s="1" t="s">
        <v>204</v>
      </c>
      <c r="P14" s="12"/>
      <c r="AA14" s="4" t="b">
        <v>0</v>
      </c>
      <c r="AB14" s="1">
        <v>4</v>
      </c>
      <c r="AC14" s="1" t="str">
        <f t="shared" si="0"/>
        <v/>
      </c>
    </row>
    <row r="15" spans="2:29" ht="18.75" customHeight="1" x14ac:dyDescent="0.4">
      <c r="B15" s="11"/>
      <c r="C15" s="1" t="s">
        <v>19</v>
      </c>
      <c r="P15" s="12"/>
      <c r="AA15" s="4" t="b">
        <v>0</v>
      </c>
      <c r="AB15" s="1">
        <v>5</v>
      </c>
      <c r="AC15" s="1" t="str">
        <f t="shared" si="0"/>
        <v/>
      </c>
    </row>
    <row r="16" spans="2:29" ht="18.75" customHeight="1" x14ac:dyDescent="0.4">
      <c r="B16" s="11"/>
      <c r="C16" s="32"/>
      <c r="D16" s="33"/>
      <c r="E16" s="33"/>
      <c r="F16" s="33"/>
      <c r="G16" s="33"/>
      <c r="H16" s="33"/>
      <c r="I16" s="33"/>
      <c r="J16" s="33"/>
      <c r="K16" s="33"/>
      <c r="L16" s="33"/>
      <c r="M16" s="33"/>
      <c r="N16" s="33"/>
      <c r="O16" s="34"/>
      <c r="P16" s="12"/>
      <c r="Z16" s="3" t="str">
        <f>ADDRESS(ROW(AA16),COLUMN(AA16))</f>
        <v>$AA$16</v>
      </c>
      <c r="AA16" s="13">
        <f>C16</f>
        <v>0</v>
      </c>
    </row>
    <row r="17" spans="2:29" ht="18.75" customHeight="1" x14ac:dyDescent="0.4">
      <c r="B17" s="11"/>
      <c r="C17" s="35"/>
      <c r="D17" s="36"/>
      <c r="E17" s="36"/>
      <c r="F17" s="36"/>
      <c r="G17" s="36"/>
      <c r="H17" s="36"/>
      <c r="I17" s="36"/>
      <c r="J17" s="36"/>
      <c r="K17" s="36"/>
      <c r="L17" s="36"/>
      <c r="M17" s="36"/>
      <c r="N17" s="36"/>
      <c r="O17" s="37"/>
      <c r="P17" s="12"/>
    </row>
    <row r="18" spans="2:29" ht="18.75" customHeight="1" x14ac:dyDescent="0.4">
      <c r="B18" s="11"/>
      <c r="C18" s="38"/>
      <c r="D18" s="39"/>
      <c r="E18" s="39"/>
      <c r="F18" s="39"/>
      <c r="G18" s="39"/>
      <c r="H18" s="39"/>
      <c r="I18" s="39"/>
      <c r="J18" s="39"/>
      <c r="K18" s="39"/>
      <c r="L18" s="39"/>
      <c r="M18" s="39"/>
      <c r="N18" s="39"/>
      <c r="O18" s="40"/>
      <c r="P18" s="12"/>
    </row>
    <row r="19" spans="2:29" ht="18.75" customHeight="1" x14ac:dyDescent="0.4">
      <c r="B19" s="14"/>
      <c r="C19" s="15"/>
      <c r="D19" s="15"/>
      <c r="E19" s="15"/>
      <c r="F19" s="15"/>
      <c r="G19" s="15"/>
      <c r="H19" s="15"/>
      <c r="I19" s="15"/>
      <c r="J19" s="15"/>
      <c r="K19" s="15"/>
      <c r="L19" s="15"/>
      <c r="M19" s="15"/>
      <c r="N19" s="15"/>
      <c r="O19" s="15"/>
      <c r="P19" s="16"/>
      <c r="AC19" s="1" t="str">
        <f>IF(AA19,AB19,"")</f>
        <v/>
      </c>
    </row>
    <row r="20" spans="2:29" ht="18.75" customHeight="1" x14ac:dyDescent="0.4"/>
    <row r="21" spans="2:29" ht="37.5" customHeight="1" x14ac:dyDescent="0.4">
      <c r="B21" s="41" t="s">
        <v>120</v>
      </c>
      <c r="C21" s="41"/>
      <c r="D21" s="41"/>
      <c r="E21" s="41"/>
      <c r="F21" s="41"/>
      <c r="G21" s="41"/>
      <c r="H21" s="41"/>
      <c r="I21" s="41"/>
      <c r="J21" s="41"/>
      <c r="K21" s="41"/>
      <c r="L21" s="41"/>
      <c r="M21" s="41"/>
      <c r="N21" s="41"/>
      <c r="O21" s="41"/>
      <c r="P21" s="41"/>
    </row>
    <row r="22" spans="2:29" ht="18.75" customHeight="1" x14ac:dyDescent="0.4">
      <c r="B22" s="7" t="s">
        <v>3</v>
      </c>
      <c r="C22" s="8"/>
      <c r="D22" s="8"/>
      <c r="E22" s="8"/>
      <c r="F22" s="8"/>
      <c r="G22" s="8"/>
      <c r="H22" s="8"/>
      <c r="I22" s="8"/>
      <c r="J22" s="8"/>
      <c r="K22" s="8"/>
      <c r="L22" s="8"/>
      <c r="M22" s="8"/>
      <c r="N22" s="8"/>
      <c r="O22" s="8"/>
      <c r="P22" s="9"/>
      <c r="Z22" s="3" t="str">
        <f>ADDRESS(ROW(AC22),COLUMN(AC22))</f>
        <v>$AC$22</v>
      </c>
      <c r="AA22" s="18">
        <f>COUNTIF(AA23:AA29,TRUE)</f>
        <v>0</v>
      </c>
      <c r="AC22" s="10" t="str">
        <f>_xlfn.TEXTJOIN(",",1,AC23:AC29)</f>
        <v/>
      </c>
    </row>
    <row r="23" spans="2:29" ht="18.75" customHeight="1" x14ac:dyDescent="0.4">
      <c r="B23" s="11"/>
      <c r="C23" s="1" t="s">
        <v>121</v>
      </c>
      <c r="P23" s="12"/>
      <c r="AA23" s="4" t="b">
        <v>0</v>
      </c>
      <c r="AB23" s="1">
        <v>1</v>
      </c>
      <c r="AC23" s="1" t="str">
        <f>IF(AA23,AB23,"")</f>
        <v/>
      </c>
    </row>
    <row r="24" spans="2:29" ht="18.75" customHeight="1" x14ac:dyDescent="0.4">
      <c r="B24" s="11"/>
      <c r="C24" s="1" t="s">
        <v>122</v>
      </c>
      <c r="P24" s="12"/>
      <c r="AA24" s="4" t="b">
        <v>0</v>
      </c>
      <c r="AB24" s="1">
        <v>2</v>
      </c>
      <c r="AC24" s="1" t="str">
        <f t="shared" ref="AC24:AC25" si="1">IF(AA24,AB24,"")</f>
        <v/>
      </c>
    </row>
    <row r="25" spans="2:29" ht="18.75" customHeight="1" x14ac:dyDescent="0.4">
      <c r="B25" s="11"/>
      <c r="C25" s="1" t="s">
        <v>123</v>
      </c>
      <c r="P25" s="12"/>
      <c r="AA25" s="4" t="b">
        <v>0</v>
      </c>
      <c r="AB25" s="1">
        <v>3</v>
      </c>
      <c r="AC25" s="1" t="str">
        <f t="shared" si="1"/>
        <v/>
      </c>
    </row>
    <row r="26" spans="2:29" ht="18.75" customHeight="1" x14ac:dyDescent="0.4">
      <c r="B26" s="11"/>
      <c r="C26" s="1" t="s">
        <v>124</v>
      </c>
      <c r="P26" s="12"/>
      <c r="AA26" s="4" t="b">
        <v>0</v>
      </c>
      <c r="AB26" s="1">
        <v>4</v>
      </c>
      <c r="AC26" s="1" t="str">
        <f t="shared" ref="AC26:AC28" si="2">IF(AA26,AB26,"")</f>
        <v/>
      </c>
    </row>
    <row r="27" spans="2:29" ht="18.75" customHeight="1" x14ac:dyDescent="0.4">
      <c r="B27" s="11"/>
      <c r="C27" s="1" t="s">
        <v>125</v>
      </c>
      <c r="P27" s="12"/>
      <c r="AA27" s="4" t="b">
        <v>0</v>
      </c>
      <c r="AB27" s="1">
        <v>5</v>
      </c>
      <c r="AC27" s="1" t="str">
        <f t="shared" si="2"/>
        <v/>
      </c>
    </row>
    <row r="28" spans="2:29" ht="18.75" customHeight="1" x14ac:dyDescent="0.4">
      <c r="B28" s="11"/>
      <c r="C28" s="1" t="s">
        <v>126</v>
      </c>
      <c r="P28" s="12"/>
      <c r="AA28" s="4" t="b">
        <v>0</v>
      </c>
      <c r="AB28" s="1">
        <v>6</v>
      </c>
      <c r="AC28" s="1" t="str">
        <f t="shared" si="2"/>
        <v/>
      </c>
    </row>
    <row r="29" spans="2:29" ht="18.75" customHeight="1" x14ac:dyDescent="0.4">
      <c r="B29" s="11"/>
      <c r="C29" s="1" t="s">
        <v>37</v>
      </c>
      <c r="P29" s="12"/>
      <c r="AA29" s="4" t="b">
        <v>0</v>
      </c>
      <c r="AB29" s="1">
        <v>7</v>
      </c>
      <c r="AC29" s="1" t="str">
        <f>IF(AA29,AB29,"")</f>
        <v/>
      </c>
    </row>
    <row r="30" spans="2:29" ht="18.75" customHeight="1" x14ac:dyDescent="0.4">
      <c r="B30" s="11"/>
      <c r="C30" s="32"/>
      <c r="D30" s="33"/>
      <c r="E30" s="33"/>
      <c r="F30" s="33"/>
      <c r="G30" s="33"/>
      <c r="H30" s="33"/>
      <c r="I30" s="33"/>
      <c r="J30" s="33"/>
      <c r="K30" s="33"/>
      <c r="L30" s="33"/>
      <c r="M30" s="33"/>
      <c r="N30" s="33"/>
      <c r="O30" s="34"/>
      <c r="P30" s="12"/>
      <c r="Z30" s="3" t="str">
        <f>ADDRESS(ROW(AA30),COLUMN(AA30))</f>
        <v>$AA$30</v>
      </c>
      <c r="AA30" s="13">
        <f>C30</f>
        <v>0</v>
      </c>
    </row>
    <row r="31" spans="2:29" ht="18.75" customHeight="1" x14ac:dyDescent="0.4">
      <c r="B31" s="11"/>
      <c r="C31" s="35"/>
      <c r="D31" s="36"/>
      <c r="E31" s="36"/>
      <c r="F31" s="36"/>
      <c r="G31" s="36"/>
      <c r="H31" s="36"/>
      <c r="I31" s="36"/>
      <c r="J31" s="36"/>
      <c r="K31" s="36"/>
      <c r="L31" s="36"/>
      <c r="M31" s="36"/>
      <c r="N31" s="36"/>
      <c r="O31" s="37"/>
      <c r="P31" s="12"/>
    </row>
    <row r="32" spans="2:29" ht="18.75" customHeight="1" x14ac:dyDescent="0.4">
      <c r="B32" s="11"/>
      <c r="C32" s="38"/>
      <c r="D32" s="39"/>
      <c r="E32" s="39"/>
      <c r="F32" s="39"/>
      <c r="G32" s="39"/>
      <c r="H32" s="39"/>
      <c r="I32" s="39"/>
      <c r="J32" s="39"/>
      <c r="K32" s="39"/>
      <c r="L32" s="39"/>
      <c r="M32" s="39"/>
      <c r="N32" s="39"/>
      <c r="O32" s="40"/>
      <c r="P32" s="12"/>
    </row>
    <row r="33" spans="2:27" ht="18.75" customHeight="1" x14ac:dyDescent="0.4">
      <c r="B33" s="14"/>
      <c r="C33" s="17"/>
      <c r="D33" s="17"/>
      <c r="E33" s="17"/>
      <c r="F33" s="17"/>
      <c r="G33" s="17"/>
      <c r="H33" s="17"/>
      <c r="I33" s="17"/>
      <c r="J33" s="17"/>
      <c r="K33" s="17"/>
      <c r="L33" s="17"/>
      <c r="M33" s="17"/>
      <c r="N33" s="17"/>
      <c r="O33" s="17"/>
      <c r="P33" s="16"/>
    </row>
    <row r="34" spans="2:27" ht="18.75" customHeight="1" x14ac:dyDescent="0.4"/>
    <row r="35" spans="2:27" ht="18.75" customHeight="1" x14ac:dyDescent="0.4">
      <c r="B35" s="2" t="s">
        <v>21</v>
      </c>
      <c r="AA35" s="13"/>
    </row>
    <row r="36" spans="2:27" ht="25.5" customHeight="1" x14ac:dyDescent="0.4">
      <c r="B36" s="41" t="s">
        <v>22</v>
      </c>
      <c r="C36" s="41"/>
      <c r="D36" s="41"/>
      <c r="E36" s="41"/>
      <c r="F36" s="41"/>
      <c r="G36" s="41"/>
      <c r="H36" s="41"/>
      <c r="I36" s="41"/>
      <c r="J36" s="41"/>
      <c r="K36" s="41"/>
      <c r="L36" s="41"/>
      <c r="M36" s="41"/>
      <c r="N36" s="41"/>
      <c r="O36" s="41"/>
      <c r="P36" s="41"/>
      <c r="AA36" s="13"/>
    </row>
    <row r="37" spans="2:27" ht="18.75" customHeight="1" x14ac:dyDescent="0.4">
      <c r="B37" s="7" t="s">
        <v>1</v>
      </c>
      <c r="C37" s="8"/>
      <c r="D37" s="8"/>
      <c r="E37" s="8"/>
      <c r="F37" s="8"/>
      <c r="G37" s="8"/>
      <c r="H37" s="8"/>
      <c r="I37" s="8"/>
      <c r="J37" s="8"/>
      <c r="K37" s="8"/>
      <c r="L37" s="8"/>
      <c r="M37" s="8"/>
      <c r="N37" s="8"/>
      <c r="O37" s="8"/>
      <c r="P37" s="9"/>
      <c r="Z37" s="3" t="str">
        <f>ADDRESS(ROW(AA37),COLUMN(AA37))</f>
        <v>$AA$37</v>
      </c>
      <c r="AA37" s="13">
        <v>0</v>
      </c>
    </row>
    <row r="38" spans="2:27" ht="18.75" customHeight="1" x14ac:dyDescent="0.4">
      <c r="B38" s="11"/>
      <c r="C38" s="1" t="s">
        <v>23</v>
      </c>
      <c r="P38" s="12"/>
      <c r="AA38" s="13"/>
    </row>
    <row r="39" spans="2:27" ht="18.75" customHeight="1" x14ac:dyDescent="0.4">
      <c r="B39" s="11"/>
      <c r="C39" s="1" t="s">
        <v>24</v>
      </c>
      <c r="P39" s="12"/>
      <c r="AA39" s="13"/>
    </row>
    <row r="40" spans="2:27" ht="18.75" customHeight="1" x14ac:dyDescent="0.4">
      <c r="B40" s="11"/>
      <c r="C40" s="1" t="s">
        <v>25</v>
      </c>
      <c r="P40" s="12"/>
      <c r="AA40" s="13"/>
    </row>
    <row r="41" spans="2:27" ht="18.75" customHeight="1" x14ac:dyDescent="0.4">
      <c r="B41" s="11"/>
      <c r="P41" s="12"/>
      <c r="AA41" s="13"/>
    </row>
    <row r="42" spans="2:27" ht="18.75" customHeight="1" x14ac:dyDescent="0.4">
      <c r="B42" s="11"/>
      <c r="C42" s="1" t="s">
        <v>30</v>
      </c>
      <c r="P42" s="12"/>
      <c r="AA42" s="13"/>
    </row>
    <row r="43" spans="2:27" ht="18.75" customHeight="1" x14ac:dyDescent="0.4">
      <c r="B43" s="11"/>
      <c r="C43" s="1" t="s">
        <v>26</v>
      </c>
      <c r="P43" s="12"/>
      <c r="AA43" s="13"/>
    </row>
    <row r="44" spans="2:27" ht="54" customHeight="1" x14ac:dyDescent="0.4">
      <c r="B44" s="11"/>
      <c r="C44" s="51"/>
      <c r="D44" s="43"/>
      <c r="E44" s="43"/>
      <c r="F44" s="43"/>
      <c r="G44" s="43"/>
      <c r="H44" s="43"/>
      <c r="I44" s="43"/>
      <c r="J44" s="43"/>
      <c r="K44" s="43"/>
      <c r="L44" s="43"/>
      <c r="M44" s="43"/>
      <c r="N44" s="43"/>
      <c r="O44" s="44"/>
      <c r="P44" s="12"/>
      <c r="Z44" s="3" t="str">
        <f>ADDRESS(ROW(AA44),COLUMN(AA44))</f>
        <v>$AA$44</v>
      </c>
      <c r="AA44" s="13">
        <f>C44</f>
        <v>0</v>
      </c>
    </row>
    <row r="45" spans="2:27" ht="18.75" customHeight="1" x14ac:dyDescent="0.4">
      <c r="B45" s="11"/>
      <c r="C45" s="1" t="s">
        <v>27</v>
      </c>
      <c r="P45" s="12"/>
      <c r="AA45" s="13"/>
    </row>
    <row r="46" spans="2:27" ht="18.75" customHeight="1" x14ac:dyDescent="0.4">
      <c r="B46" s="11"/>
      <c r="P46" s="12"/>
      <c r="AA46" s="13"/>
    </row>
    <row r="47" spans="2:27" ht="18.75" customHeight="1" x14ac:dyDescent="0.4">
      <c r="B47" s="11"/>
      <c r="C47" s="1" t="s">
        <v>28</v>
      </c>
      <c r="P47" s="12"/>
      <c r="AA47" s="13"/>
    </row>
    <row r="48" spans="2:27" ht="54.75" customHeight="1" x14ac:dyDescent="0.4">
      <c r="B48" s="11"/>
      <c r="C48" s="51"/>
      <c r="D48" s="43"/>
      <c r="E48" s="43"/>
      <c r="F48" s="43"/>
      <c r="G48" s="43"/>
      <c r="H48" s="43"/>
      <c r="I48" s="43"/>
      <c r="J48" s="43"/>
      <c r="K48" s="43"/>
      <c r="L48" s="43"/>
      <c r="M48" s="43"/>
      <c r="N48" s="43"/>
      <c r="O48" s="44"/>
      <c r="P48" s="12"/>
      <c r="Z48" s="3" t="str">
        <f>ADDRESS(ROW(AA48),COLUMN(AA48))</f>
        <v>$AA$48</v>
      </c>
      <c r="AA48" s="13">
        <f>C48</f>
        <v>0</v>
      </c>
    </row>
    <row r="49" spans="2:29" ht="18.75" customHeight="1" x14ac:dyDescent="0.4">
      <c r="B49" s="11"/>
      <c r="C49" s="1" t="s">
        <v>29</v>
      </c>
      <c r="P49" s="12"/>
      <c r="AA49" s="13"/>
    </row>
    <row r="50" spans="2:29" ht="18.75" customHeight="1" x14ac:dyDescent="0.4">
      <c r="B50" s="14"/>
      <c r="C50" s="15"/>
      <c r="D50" s="15"/>
      <c r="E50" s="15"/>
      <c r="F50" s="15"/>
      <c r="G50" s="15"/>
      <c r="H50" s="15"/>
      <c r="I50" s="15"/>
      <c r="J50" s="15"/>
      <c r="K50" s="15"/>
      <c r="L50" s="15"/>
      <c r="M50" s="15"/>
      <c r="N50" s="15"/>
      <c r="O50" s="15"/>
      <c r="P50" s="16"/>
      <c r="AA50" s="13"/>
    </row>
    <row r="51" spans="2:29" ht="18.75" customHeight="1" x14ac:dyDescent="0.4">
      <c r="AA51" s="13"/>
    </row>
    <row r="52" spans="2:29" ht="38.25" customHeight="1" x14ac:dyDescent="0.4">
      <c r="B52" s="47" t="s">
        <v>117</v>
      </c>
      <c r="C52" s="47"/>
      <c r="D52" s="47"/>
      <c r="E52" s="47"/>
      <c r="F52" s="47"/>
      <c r="G52" s="47"/>
      <c r="H52" s="47"/>
      <c r="I52" s="47"/>
      <c r="J52" s="47"/>
      <c r="K52" s="47"/>
      <c r="L52" s="47"/>
      <c r="M52" s="47"/>
      <c r="N52" s="47"/>
      <c r="O52" s="47"/>
      <c r="P52" s="47"/>
      <c r="AA52" s="13"/>
    </row>
    <row r="53" spans="2:29" ht="18.75" customHeight="1" x14ac:dyDescent="0.4">
      <c r="B53" s="7" t="s">
        <v>3</v>
      </c>
      <c r="C53" s="8"/>
      <c r="D53" s="8"/>
      <c r="E53" s="8"/>
      <c r="F53" s="8"/>
      <c r="G53" s="8"/>
      <c r="H53" s="8"/>
      <c r="I53" s="8"/>
      <c r="J53" s="8"/>
      <c r="K53" s="8"/>
      <c r="L53" s="8"/>
      <c r="M53" s="8"/>
      <c r="N53" s="8"/>
      <c r="O53" s="8"/>
      <c r="P53" s="9"/>
      <c r="Z53" s="3" t="str">
        <f>ADDRESS(ROW(AC53),COLUMN(AC53))</f>
        <v>$AC$53</v>
      </c>
      <c r="AA53" s="18">
        <f>COUNTIF(AA54:AA60,TRUE)</f>
        <v>0</v>
      </c>
      <c r="AC53" s="10" t="str">
        <f>_xlfn.TEXTJOIN(",",1,AC54:AC60)</f>
        <v/>
      </c>
    </row>
    <row r="54" spans="2:29" ht="18.75" customHeight="1" x14ac:dyDescent="0.4">
      <c r="B54" s="11"/>
      <c r="C54" s="1" t="s">
        <v>31</v>
      </c>
      <c r="P54" s="12"/>
      <c r="AA54" s="4" t="b">
        <v>0</v>
      </c>
      <c r="AB54" s="1">
        <v>1</v>
      </c>
      <c r="AC54" s="1" t="str">
        <f>IF(AA54,AB54,"")</f>
        <v/>
      </c>
    </row>
    <row r="55" spans="2:29" ht="18.75" customHeight="1" x14ac:dyDescent="0.4">
      <c r="B55" s="11"/>
      <c r="C55" s="1" t="s">
        <v>32</v>
      </c>
      <c r="P55" s="12"/>
      <c r="AA55" s="4" t="b">
        <v>0</v>
      </c>
      <c r="AB55" s="1">
        <v>2</v>
      </c>
      <c r="AC55" s="1" t="str">
        <f t="shared" ref="AC55:AC58" si="3">IF(AA55,AB55,"")</f>
        <v/>
      </c>
    </row>
    <row r="56" spans="2:29" ht="18.75" customHeight="1" x14ac:dyDescent="0.4">
      <c r="B56" s="11"/>
      <c r="C56" s="1" t="s">
        <v>33</v>
      </c>
      <c r="P56" s="12"/>
      <c r="AA56" s="4" t="b">
        <v>0</v>
      </c>
      <c r="AB56" s="1">
        <v>3</v>
      </c>
      <c r="AC56" s="1" t="str">
        <f t="shared" si="3"/>
        <v/>
      </c>
    </row>
    <row r="57" spans="2:29" ht="18.75" customHeight="1" x14ac:dyDescent="0.4">
      <c r="B57" s="11"/>
      <c r="C57" s="1" t="s">
        <v>34</v>
      </c>
      <c r="P57" s="12"/>
      <c r="AA57" s="4" t="b">
        <v>0</v>
      </c>
      <c r="AB57" s="1">
        <v>4</v>
      </c>
      <c r="AC57" s="1" t="str">
        <f t="shared" si="3"/>
        <v/>
      </c>
    </row>
    <row r="58" spans="2:29" ht="18.75" customHeight="1" x14ac:dyDescent="0.4">
      <c r="B58" s="11"/>
      <c r="C58" s="1" t="s">
        <v>35</v>
      </c>
      <c r="P58" s="12"/>
      <c r="AA58" s="4" t="b">
        <v>0</v>
      </c>
      <c r="AB58" s="1">
        <v>5</v>
      </c>
      <c r="AC58" s="1" t="str">
        <f t="shared" si="3"/>
        <v/>
      </c>
    </row>
    <row r="59" spans="2:29" ht="18.75" customHeight="1" x14ac:dyDescent="0.4">
      <c r="B59" s="11"/>
      <c r="C59" s="1" t="s">
        <v>36</v>
      </c>
      <c r="P59" s="12"/>
      <c r="AA59" s="4" t="b">
        <v>0</v>
      </c>
      <c r="AB59" s="1">
        <v>6</v>
      </c>
      <c r="AC59" s="1" t="str">
        <f>IF(AA59,AB59,"")</f>
        <v/>
      </c>
    </row>
    <row r="60" spans="2:29" ht="18.75" customHeight="1" x14ac:dyDescent="0.4">
      <c r="B60" s="11"/>
      <c r="C60" s="1" t="s">
        <v>37</v>
      </c>
      <c r="P60" s="12"/>
      <c r="AA60" s="4" t="b">
        <v>0</v>
      </c>
      <c r="AB60" s="1">
        <v>7</v>
      </c>
      <c r="AC60" s="1" t="str">
        <f>IF(AA60,AB60,"")</f>
        <v/>
      </c>
    </row>
    <row r="61" spans="2:29" ht="18.75" customHeight="1" x14ac:dyDescent="0.4">
      <c r="B61" s="11"/>
      <c r="C61" s="32"/>
      <c r="D61" s="33"/>
      <c r="E61" s="33"/>
      <c r="F61" s="33"/>
      <c r="G61" s="33"/>
      <c r="H61" s="33"/>
      <c r="I61" s="33"/>
      <c r="J61" s="33"/>
      <c r="K61" s="33"/>
      <c r="L61" s="33"/>
      <c r="M61" s="33"/>
      <c r="N61" s="33"/>
      <c r="O61" s="34"/>
      <c r="P61" s="12"/>
      <c r="Z61" s="3" t="str">
        <f>ADDRESS(ROW(AA61),COLUMN(AA61))</f>
        <v>$AA$61</v>
      </c>
      <c r="AA61" s="13">
        <f>C61</f>
        <v>0</v>
      </c>
    </row>
    <row r="62" spans="2:29" ht="18.75" customHeight="1" x14ac:dyDescent="0.4">
      <c r="B62" s="11"/>
      <c r="C62" s="35"/>
      <c r="D62" s="36"/>
      <c r="E62" s="36"/>
      <c r="F62" s="36"/>
      <c r="G62" s="36"/>
      <c r="H62" s="36"/>
      <c r="I62" s="36"/>
      <c r="J62" s="36"/>
      <c r="K62" s="36"/>
      <c r="L62" s="36"/>
      <c r="M62" s="36"/>
      <c r="N62" s="36"/>
      <c r="O62" s="37"/>
      <c r="P62" s="12"/>
      <c r="AA62" s="13"/>
    </row>
    <row r="63" spans="2:29" ht="18.75" customHeight="1" x14ac:dyDescent="0.4">
      <c r="B63" s="11"/>
      <c r="C63" s="38"/>
      <c r="D63" s="39"/>
      <c r="E63" s="39"/>
      <c r="F63" s="39"/>
      <c r="G63" s="39"/>
      <c r="H63" s="39"/>
      <c r="I63" s="39"/>
      <c r="J63" s="39"/>
      <c r="K63" s="39"/>
      <c r="L63" s="39"/>
      <c r="M63" s="39"/>
      <c r="N63" s="39"/>
      <c r="O63" s="40"/>
      <c r="P63" s="12"/>
      <c r="AA63" s="13"/>
    </row>
    <row r="64" spans="2:29" ht="18.75" customHeight="1" x14ac:dyDescent="0.4">
      <c r="B64" s="14"/>
      <c r="C64" s="15"/>
      <c r="D64" s="15"/>
      <c r="E64" s="15"/>
      <c r="F64" s="15"/>
      <c r="G64" s="15"/>
      <c r="H64" s="15"/>
      <c r="I64" s="15"/>
      <c r="J64" s="15"/>
      <c r="K64" s="15"/>
      <c r="L64" s="15"/>
      <c r="M64" s="15"/>
      <c r="N64" s="15"/>
      <c r="O64" s="15"/>
      <c r="P64" s="16"/>
      <c r="AA64" s="13"/>
    </row>
    <row r="65" spans="2:29" ht="18.75" customHeight="1" x14ac:dyDescent="0.4">
      <c r="AA65" s="13"/>
    </row>
    <row r="66" spans="2:29" ht="18.75" customHeight="1" x14ac:dyDescent="0.4">
      <c r="B66" s="2" t="s">
        <v>127</v>
      </c>
      <c r="AA66" s="13"/>
    </row>
    <row r="67" spans="2:29" ht="33.75" customHeight="1" x14ac:dyDescent="0.4">
      <c r="B67" s="41" t="s">
        <v>210</v>
      </c>
      <c r="C67" s="41"/>
      <c r="D67" s="41"/>
      <c r="E67" s="41"/>
      <c r="F67" s="41"/>
      <c r="G67" s="41"/>
      <c r="H67" s="41"/>
      <c r="I67" s="41"/>
      <c r="J67" s="41"/>
      <c r="K67" s="41"/>
      <c r="L67" s="41"/>
      <c r="M67" s="41"/>
      <c r="N67" s="41"/>
      <c r="O67" s="41"/>
      <c r="P67" s="41"/>
      <c r="AA67" s="13"/>
    </row>
    <row r="68" spans="2:29" ht="18.75" customHeight="1" x14ac:dyDescent="0.4">
      <c r="B68" s="7" t="s">
        <v>1</v>
      </c>
      <c r="C68" s="8"/>
      <c r="D68" s="8"/>
      <c r="E68" s="8"/>
      <c r="F68" s="8"/>
      <c r="G68" s="8"/>
      <c r="H68" s="8"/>
      <c r="I68" s="8"/>
      <c r="J68" s="8"/>
      <c r="K68" s="8"/>
      <c r="L68" s="8"/>
      <c r="M68" s="8"/>
      <c r="N68" s="8"/>
      <c r="O68" s="8"/>
      <c r="P68" s="9"/>
      <c r="Z68" s="3" t="str">
        <f>ADDRESS(ROW(AA68),COLUMN(AA68))</f>
        <v>$AA$68</v>
      </c>
      <c r="AA68" s="13">
        <v>0</v>
      </c>
    </row>
    <row r="69" spans="2:29" ht="18.75" customHeight="1" x14ac:dyDescent="0.4">
      <c r="B69" s="11"/>
      <c r="C69" s="1" t="s">
        <v>128</v>
      </c>
      <c r="P69" s="12"/>
      <c r="AA69" s="13"/>
    </row>
    <row r="70" spans="2:29" ht="18.75" customHeight="1" x14ac:dyDescent="0.4">
      <c r="B70" s="11"/>
      <c r="C70" s="1" t="s">
        <v>129</v>
      </c>
      <c r="P70" s="12"/>
      <c r="AA70" s="13"/>
    </row>
    <row r="71" spans="2:29" ht="18.75" customHeight="1" x14ac:dyDescent="0.4">
      <c r="B71" s="11"/>
      <c r="C71" s="1" t="s">
        <v>130</v>
      </c>
      <c r="P71" s="12"/>
      <c r="AA71" s="13"/>
    </row>
    <row r="72" spans="2:29" ht="18.75" customHeight="1" x14ac:dyDescent="0.4">
      <c r="B72" s="11"/>
      <c r="C72" s="1" t="s">
        <v>20</v>
      </c>
      <c r="P72" s="12"/>
      <c r="AA72" s="13"/>
    </row>
    <row r="73" spans="2:29" ht="18.75" customHeight="1" x14ac:dyDescent="0.4">
      <c r="B73" s="11"/>
      <c r="C73" s="32"/>
      <c r="D73" s="33"/>
      <c r="E73" s="33"/>
      <c r="F73" s="33"/>
      <c r="G73" s="33"/>
      <c r="H73" s="33"/>
      <c r="I73" s="33"/>
      <c r="J73" s="33"/>
      <c r="K73" s="33"/>
      <c r="L73" s="33"/>
      <c r="M73" s="33"/>
      <c r="N73" s="33"/>
      <c r="O73" s="34"/>
      <c r="P73" s="12"/>
      <c r="Z73" s="3" t="str">
        <f>ADDRESS(ROW(AA73),COLUMN(AA73))</f>
        <v>$AA$73</v>
      </c>
      <c r="AA73" s="13">
        <f>C73</f>
        <v>0</v>
      </c>
    </row>
    <row r="74" spans="2:29" ht="18.75" customHeight="1" x14ac:dyDescent="0.4">
      <c r="B74" s="11"/>
      <c r="C74" s="35"/>
      <c r="D74" s="36"/>
      <c r="E74" s="36"/>
      <c r="F74" s="36"/>
      <c r="G74" s="36"/>
      <c r="H74" s="36"/>
      <c r="I74" s="36"/>
      <c r="J74" s="36"/>
      <c r="K74" s="36"/>
      <c r="L74" s="36"/>
      <c r="M74" s="36"/>
      <c r="N74" s="36"/>
      <c r="O74" s="37"/>
      <c r="P74" s="12"/>
      <c r="AA74" s="13"/>
    </row>
    <row r="75" spans="2:29" ht="18.75" customHeight="1" x14ac:dyDescent="0.4">
      <c r="B75" s="11"/>
      <c r="C75" s="38"/>
      <c r="D75" s="39"/>
      <c r="E75" s="39"/>
      <c r="F75" s="39"/>
      <c r="G75" s="39"/>
      <c r="H75" s="39"/>
      <c r="I75" s="39"/>
      <c r="J75" s="39"/>
      <c r="K75" s="39"/>
      <c r="L75" s="39"/>
      <c r="M75" s="39"/>
      <c r="N75" s="39"/>
      <c r="O75" s="40"/>
      <c r="P75" s="12"/>
      <c r="AA75" s="13"/>
    </row>
    <row r="76" spans="2:29" ht="18.75" customHeight="1" x14ac:dyDescent="0.4">
      <c r="B76" s="14"/>
      <c r="C76" s="15"/>
      <c r="D76" s="15"/>
      <c r="E76" s="15"/>
      <c r="F76" s="15"/>
      <c r="G76" s="15"/>
      <c r="H76" s="15"/>
      <c r="I76" s="15"/>
      <c r="J76" s="15"/>
      <c r="K76" s="15"/>
      <c r="L76" s="15"/>
      <c r="M76" s="15"/>
      <c r="N76" s="15"/>
      <c r="O76" s="15"/>
      <c r="P76" s="16"/>
      <c r="AA76" s="13"/>
    </row>
    <row r="77" spans="2:29" ht="18.75" customHeight="1" x14ac:dyDescent="0.4">
      <c r="AA77" s="13"/>
    </row>
    <row r="78" spans="2:29" ht="18.75" customHeight="1" x14ac:dyDescent="0.4">
      <c r="B78" s="41" t="s">
        <v>131</v>
      </c>
      <c r="C78" s="41"/>
      <c r="D78" s="41"/>
      <c r="E78" s="41"/>
      <c r="F78" s="41"/>
      <c r="G78" s="41"/>
      <c r="H78" s="41"/>
      <c r="I78" s="41"/>
      <c r="J78" s="41"/>
      <c r="K78" s="41"/>
      <c r="L78" s="41"/>
      <c r="M78" s="41"/>
      <c r="N78" s="41"/>
      <c r="O78" s="41"/>
      <c r="P78" s="41"/>
      <c r="AA78" s="13"/>
    </row>
    <row r="79" spans="2:29" ht="18.75" customHeight="1" x14ac:dyDescent="0.4">
      <c r="B79" s="7" t="s">
        <v>3</v>
      </c>
      <c r="C79" s="8"/>
      <c r="D79" s="8"/>
      <c r="E79" s="8"/>
      <c r="F79" s="8"/>
      <c r="G79" s="8"/>
      <c r="H79" s="8"/>
      <c r="I79" s="8"/>
      <c r="J79" s="8"/>
      <c r="K79" s="8"/>
      <c r="L79" s="8"/>
      <c r="M79" s="8"/>
      <c r="N79" s="8"/>
      <c r="O79" s="8"/>
      <c r="P79" s="9"/>
      <c r="Z79" s="3" t="str">
        <f>ADDRESS(ROW(AC79),COLUMN(AC79))</f>
        <v>$AC$79</v>
      </c>
      <c r="AA79" s="18">
        <f>COUNTIF(AA80:AA86,TRUE)</f>
        <v>0</v>
      </c>
      <c r="AC79" s="10" t="str">
        <f>_xlfn.TEXTJOIN(",",1,AC80:AC86)</f>
        <v/>
      </c>
    </row>
    <row r="80" spans="2:29" ht="18.75" customHeight="1" x14ac:dyDescent="0.4">
      <c r="B80" s="11"/>
      <c r="C80" s="1" t="s">
        <v>199</v>
      </c>
      <c r="P80" s="12"/>
      <c r="AA80" s="4" t="b">
        <v>0</v>
      </c>
      <c r="AB80" s="1">
        <v>1</v>
      </c>
      <c r="AC80" s="1" t="str">
        <f>IF(AA80,AB80,"")</f>
        <v/>
      </c>
    </row>
    <row r="81" spans="2:29" ht="18.75" customHeight="1" x14ac:dyDescent="0.4">
      <c r="B81" s="11"/>
      <c r="C81" s="1" t="s">
        <v>39</v>
      </c>
      <c r="P81" s="12"/>
      <c r="AA81" s="4" t="b">
        <v>0</v>
      </c>
      <c r="AB81" s="1">
        <v>2</v>
      </c>
      <c r="AC81" s="1" t="str">
        <f t="shared" ref="AC81:AC86" si="4">IF(AA81,AB81,"")</f>
        <v/>
      </c>
    </row>
    <row r="82" spans="2:29" ht="18.75" customHeight="1" x14ac:dyDescent="0.4">
      <c r="B82" s="11"/>
      <c r="C82" s="1" t="s">
        <v>132</v>
      </c>
      <c r="P82" s="12"/>
      <c r="AA82" s="4" t="b">
        <v>0</v>
      </c>
      <c r="AB82" s="1">
        <v>3</v>
      </c>
      <c r="AC82" s="1" t="str">
        <f t="shared" si="4"/>
        <v/>
      </c>
    </row>
    <row r="83" spans="2:29" ht="18.75" customHeight="1" x14ac:dyDescent="0.4">
      <c r="B83" s="11"/>
      <c r="C83" s="1" t="s">
        <v>133</v>
      </c>
      <c r="P83" s="12"/>
      <c r="AA83" s="4" t="b">
        <v>0</v>
      </c>
      <c r="AB83" s="1">
        <v>4</v>
      </c>
      <c r="AC83" s="1" t="str">
        <f t="shared" si="4"/>
        <v/>
      </c>
    </row>
    <row r="84" spans="2:29" ht="18.75" customHeight="1" x14ac:dyDescent="0.4">
      <c r="B84" s="11"/>
      <c r="C84" s="1" t="s">
        <v>134</v>
      </c>
      <c r="P84" s="12"/>
      <c r="AA84" s="4" t="b">
        <v>0</v>
      </c>
      <c r="AB84" s="1">
        <v>5</v>
      </c>
      <c r="AC84" s="1" t="str">
        <f t="shared" si="4"/>
        <v/>
      </c>
    </row>
    <row r="85" spans="2:29" ht="18.75" customHeight="1" x14ac:dyDescent="0.4">
      <c r="B85" s="11"/>
      <c r="C85" s="1" t="s">
        <v>135</v>
      </c>
      <c r="P85" s="12"/>
      <c r="AA85" s="4" t="b">
        <v>0</v>
      </c>
      <c r="AB85" s="1">
        <v>6</v>
      </c>
      <c r="AC85" s="1" t="str">
        <f t="shared" si="4"/>
        <v/>
      </c>
    </row>
    <row r="86" spans="2:29" ht="18.75" customHeight="1" x14ac:dyDescent="0.4">
      <c r="B86" s="11"/>
      <c r="C86" s="1" t="s">
        <v>37</v>
      </c>
      <c r="P86" s="12"/>
      <c r="AA86" s="4" t="b">
        <v>0</v>
      </c>
      <c r="AB86" s="1">
        <v>7</v>
      </c>
      <c r="AC86" s="1" t="str">
        <f t="shared" si="4"/>
        <v/>
      </c>
    </row>
    <row r="87" spans="2:29" ht="18.75" customHeight="1" x14ac:dyDescent="0.4">
      <c r="B87" s="11"/>
      <c r="C87" s="32"/>
      <c r="D87" s="33"/>
      <c r="E87" s="33"/>
      <c r="F87" s="33"/>
      <c r="G87" s="33"/>
      <c r="H87" s="33"/>
      <c r="I87" s="33"/>
      <c r="J87" s="33"/>
      <c r="K87" s="33"/>
      <c r="L87" s="33"/>
      <c r="M87" s="33"/>
      <c r="N87" s="33"/>
      <c r="O87" s="34"/>
      <c r="P87" s="12"/>
      <c r="Z87" s="3" t="str">
        <f>ADDRESS(ROW(AA87),COLUMN(AA87))</f>
        <v>$AA$87</v>
      </c>
      <c r="AA87" s="13">
        <f>C87</f>
        <v>0</v>
      </c>
    </row>
    <row r="88" spans="2:29" ht="18.75" customHeight="1" x14ac:dyDescent="0.4">
      <c r="B88" s="11"/>
      <c r="C88" s="35"/>
      <c r="D88" s="36"/>
      <c r="E88" s="36"/>
      <c r="F88" s="36"/>
      <c r="G88" s="36"/>
      <c r="H88" s="36"/>
      <c r="I88" s="36"/>
      <c r="J88" s="36"/>
      <c r="K88" s="36"/>
      <c r="L88" s="36"/>
      <c r="M88" s="36"/>
      <c r="N88" s="36"/>
      <c r="O88" s="37"/>
      <c r="P88" s="12"/>
      <c r="AA88" s="13"/>
    </row>
    <row r="89" spans="2:29" ht="18.75" customHeight="1" x14ac:dyDescent="0.4">
      <c r="B89" s="11"/>
      <c r="C89" s="38"/>
      <c r="D89" s="39"/>
      <c r="E89" s="39"/>
      <c r="F89" s="39"/>
      <c r="G89" s="39"/>
      <c r="H89" s="39"/>
      <c r="I89" s="39"/>
      <c r="J89" s="39"/>
      <c r="K89" s="39"/>
      <c r="L89" s="39"/>
      <c r="M89" s="39"/>
      <c r="N89" s="39"/>
      <c r="O89" s="40"/>
      <c r="P89" s="12"/>
      <c r="AA89" s="13"/>
    </row>
    <row r="90" spans="2:29" ht="18.75" customHeight="1" x14ac:dyDescent="0.4">
      <c r="B90" s="14"/>
      <c r="C90" s="15"/>
      <c r="D90" s="15"/>
      <c r="E90" s="15"/>
      <c r="F90" s="15"/>
      <c r="G90" s="15"/>
      <c r="H90" s="15"/>
      <c r="I90" s="15"/>
      <c r="J90" s="15"/>
      <c r="K90" s="15"/>
      <c r="L90" s="15"/>
      <c r="M90" s="15"/>
      <c r="N90" s="15"/>
      <c r="O90" s="15"/>
      <c r="P90" s="16"/>
      <c r="AA90" s="13"/>
    </row>
    <row r="91" spans="2:29" ht="18.75" customHeight="1" x14ac:dyDescent="0.4">
      <c r="AA91" s="13"/>
    </row>
    <row r="92" spans="2:29" ht="32.25" customHeight="1" x14ac:dyDescent="0.4">
      <c r="B92" s="41" t="s">
        <v>211</v>
      </c>
      <c r="C92" s="41"/>
      <c r="D92" s="41"/>
      <c r="E92" s="41"/>
      <c r="F92" s="41"/>
      <c r="G92" s="41"/>
      <c r="H92" s="41"/>
      <c r="I92" s="41"/>
      <c r="J92" s="41"/>
      <c r="K92" s="41"/>
      <c r="L92" s="41"/>
      <c r="M92" s="41"/>
      <c r="N92" s="41"/>
      <c r="O92" s="41"/>
      <c r="P92" s="41"/>
      <c r="AA92" s="13"/>
    </row>
    <row r="93" spans="2:29" ht="18.75" customHeight="1" x14ac:dyDescent="0.4">
      <c r="B93" s="7" t="s">
        <v>3</v>
      </c>
      <c r="C93" s="8"/>
      <c r="D93" s="8"/>
      <c r="E93" s="8"/>
      <c r="F93" s="8"/>
      <c r="G93" s="8"/>
      <c r="H93" s="8"/>
      <c r="I93" s="8"/>
      <c r="J93" s="8"/>
      <c r="K93" s="8"/>
      <c r="L93" s="8"/>
      <c r="M93" s="8"/>
      <c r="N93" s="8"/>
      <c r="O93" s="8"/>
      <c r="P93" s="9"/>
      <c r="Z93" s="3" t="str">
        <f>ADDRESS(ROW(AC93),COLUMN(AC93))</f>
        <v>$AC$93</v>
      </c>
      <c r="AA93" s="18">
        <f>COUNTIF(AA94:AA99,TRUE)</f>
        <v>0</v>
      </c>
      <c r="AC93" s="10" t="str">
        <f>_xlfn.TEXTJOIN(",",1,AC94:AC99)</f>
        <v/>
      </c>
    </row>
    <row r="94" spans="2:29" ht="18.75" customHeight="1" x14ac:dyDescent="0.4">
      <c r="B94" s="11"/>
      <c r="C94" s="1" t="s">
        <v>136</v>
      </c>
      <c r="P94" s="12"/>
      <c r="AA94" s="4" t="b">
        <v>0</v>
      </c>
      <c r="AB94" s="1">
        <v>1</v>
      </c>
      <c r="AC94" s="1" t="str">
        <f>IF(AA94,AB94,"")</f>
        <v/>
      </c>
    </row>
    <row r="95" spans="2:29" ht="18.75" customHeight="1" x14ac:dyDescent="0.4">
      <c r="B95" s="11"/>
      <c r="C95" s="1" t="s">
        <v>137</v>
      </c>
      <c r="P95" s="12"/>
      <c r="AA95" s="4" t="b">
        <v>0</v>
      </c>
      <c r="AB95" s="1">
        <v>2</v>
      </c>
      <c r="AC95" s="1" t="str">
        <f t="shared" ref="AC95:AC99" si="5">IF(AA95,AB95,"")</f>
        <v/>
      </c>
    </row>
    <row r="96" spans="2:29" ht="18.75" customHeight="1" x14ac:dyDescent="0.4">
      <c r="B96" s="11"/>
      <c r="C96" s="1" t="s">
        <v>138</v>
      </c>
      <c r="P96" s="12"/>
      <c r="AA96" s="4" t="b">
        <v>0</v>
      </c>
      <c r="AB96" s="1">
        <v>3</v>
      </c>
      <c r="AC96" s="1" t="str">
        <f t="shared" si="5"/>
        <v/>
      </c>
    </row>
    <row r="97" spans="2:29" ht="18.75" customHeight="1" x14ac:dyDescent="0.4">
      <c r="B97" s="11"/>
      <c r="C97" s="1" t="s">
        <v>139</v>
      </c>
      <c r="P97" s="12"/>
      <c r="AA97" s="4" t="b">
        <v>0</v>
      </c>
      <c r="AB97" s="1">
        <v>4</v>
      </c>
      <c r="AC97" s="1" t="str">
        <f t="shared" si="5"/>
        <v/>
      </c>
    </row>
    <row r="98" spans="2:29" ht="18.75" customHeight="1" x14ac:dyDescent="0.4">
      <c r="B98" s="11"/>
      <c r="C98" s="1" t="s">
        <v>140</v>
      </c>
      <c r="P98" s="12"/>
      <c r="AA98" s="4" t="b">
        <v>0</v>
      </c>
      <c r="AB98" s="1">
        <v>5</v>
      </c>
      <c r="AC98" s="1" t="str">
        <f t="shared" si="5"/>
        <v/>
      </c>
    </row>
    <row r="99" spans="2:29" ht="18.75" customHeight="1" x14ac:dyDescent="0.4">
      <c r="B99" s="11"/>
      <c r="C99" s="1" t="s">
        <v>141</v>
      </c>
      <c r="P99" s="12"/>
      <c r="AA99" s="4" t="b">
        <v>0</v>
      </c>
      <c r="AB99" s="1">
        <v>6</v>
      </c>
      <c r="AC99" s="1" t="str">
        <f t="shared" si="5"/>
        <v/>
      </c>
    </row>
    <row r="100" spans="2:29" ht="18.75" customHeight="1" x14ac:dyDescent="0.4">
      <c r="B100" s="11"/>
      <c r="C100" s="32"/>
      <c r="D100" s="33"/>
      <c r="E100" s="33"/>
      <c r="F100" s="33"/>
      <c r="G100" s="33"/>
      <c r="H100" s="33"/>
      <c r="I100" s="33"/>
      <c r="J100" s="33"/>
      <c r="K100" s="33"/>
      <c r="L100" s="33"/>
      <c r="M100" s="33"/>
      <c r="N100" s="33"/>
      <c r="O100" s="34"/>
      <c r="P100" s="12"/>
      <c r="Z100" s="3" t="str">
        <f>ADDRESS(ROW(AA100),COLUMN(AA100))</f>
        <v>$AA$100</v>
      </c>
      <c r="AA100" s="13">
        <f>C100</f>
        <v>0</v>
      </c>
    </row>
    <row r="101" spans="2:29" ht="18.75" customHeight="1" x14ac:dyDescent="0.4">
      <c r="B101" s="11"/>
      <c r="C101" s="35"/>
      <c r="D101" s="36"/>
      <c r="E101" s="36"/>
      <c r="F101" s="36"/>
      <c r="G101" s="36"/>
      <c r="H101" s="36"/>
      <c r="I101" s="36"/>
      <c r="J101" s="36"/>
      <c r="K101" s="36"/>
      <c r="L101" s="36"/>
      <c r="M101" s="36"/>
      <c r="N101" s="36"/>
      <c r="O101" s="37"/>
      <c r="P101" s="12"/>
      <c r="AA101" s="13"/>
    </row>
    <row r="102" spans="2:29" ht="18.75" customHeight="1" x14ac:dyDescent="0.4">
      <c r="B102" s="11"/>
      <c r="C102" s="38"/>
      <c r="D102" s="39"/>
      <c r="E102" s="39"/>
      <c r="F102" s="39"/>
      <c r="G102" s="39"/>
      <c r="H102" s="39"/>
      <c r="I102" s="39"/>
      <c r="J102" s="39"/>
      <c r="K102" s="39"/>
      <c r="L102" s="39"/>
      <c r="M102" s="39"/>
      <c r="N102" s="39"/>
      <c r="O102" s="40"/>
      <c r="P102" s="12"/>
      <c r="AA102" s="13"/>
    </row>
    <row r="103" spans="2:29" ht="18.75" customHeight="1" x14ac:dyDescent="0.4">
      <c r="B103" s="14"/>
      <c r="C103" s="15"/>
      <c r="D103" s="15"/>
      <c r="E103" s="15"/>
      <c r="F103" s="15"/>
      <c r="G103" s="15"/>
      <c r="H103" s="15"/>
      <c r="I103" s="15"/>
      <c r="J103" s="15"/>
      <c r="K103" s="15"/>
      <c r="L103" s="15"/>
      <c r="M103" s="15"/>
      <c r="N103" s="15"/>
      <c r="O103" s="15"/>
      <c r="P103" s="16"/>
      <c r="AA103" s="13"/>
    </row>
    <row r="104" spans="2:29" ht="18.75" customHeight="1" x14ac:dyDescent="0.4"/>
    <row r="105" spans="2:29" ht="19.5" customHeight="1" x14ac:dyDescent="0.4">
      <c r="B105" s="41" t="s">
        <v>144</v>
      </c>
      <c r="C105" s="41"/>
      <c r="D105" s="41"/>
      <c r="E105" s="41"/>
      <c r="F105" s="41"/>
      <c r="G105" s="41"/>
      <c r="H105" s="41"/>
      <c r="I105" s="41"/>
      <c r="J105" s="41"/>
      <c r="K105" s="41"/>
      <c r="L105" s="41"/>
      <c r="M105" s="41"/>
      <c r="N105" s="41"/>
      <c r="O105" s="41"/>
      <c r="P105" s="41"/>
    </row>
    <row r="106" spans="2:29" ht="18.75" customHeight="1" x14ac:dyDescent="0.4">
      <c r="B106" s="7" t="s">
        <v>1</v>
      </c>
      <c r="C106" s="8"/>
      <c r="D106" s="8"/>
      <c r="E106" s="8"/>
      <c r="F106" s="8"/>
      <c r="G106" s="8"/>
      <c r="H106" s="8"/>
      <c r="I106" s="8"/>
      <c r="J106" s="8"/>
      <c r="K106" s="8"/>
      <c r="L106" s="8"/>
      <c r="M106" s="8"/>
      <c r="N106" s="8"/>
      <c r="O106" s="8"/>
      <c r="P106" s="9"/>
      <c r="Z106" s="3" t="str">
        <f>ADDRESS(ROW(AA106),COLUMN(AA106))</f>
        <v>$AA$106</v>
      </c>
      <c r="AA106" s="13">
        <v>0</v>
      </c>
    </row>
    <row r="107" spans="2:29" ht="18.75" customHeight="1" x14ac:dyDescent="0.4">
      <c r="B107" s="11"/>
      <c r="C107" s="1" t="s">
        <v>142</v>
      </c>
      <c r="P107" s="12"/>
    </row>
    <row r="108" spans="2:29" ht="18.75" customHeight="1" x14ac:dyDescent="0.4">
      <c r="B108" s="14"/>
      <c r="C108" s="15" t="s">
        <v>143</v>
      </c>
      <c r="D108" s="15"/>
      <c r="E108" s="15"/>
      <c r="F108" s="15"/>
      <c r="G108" s="15"/>
      <c r="H108" s="15"/>
      <c r="I108" s="15"/>
      <c r="J108" s="15"/>
      <c r="K108" s="15"/>
      <c r="L108" s="15"/>
      <c r="M108" s="15"/>
      <c r="N108" s="15"/>
      <c r="O108" s="15"/>
      <c r="P108" s="16"/>
    </row>
    <row r="109" spans="2:29" ht="18.75" customHeight="1" x14ac:dyDescent="0.4"/>
    <row r="110" spans="2:29" ht="32.25" customHeight="1" x14ac:dyDescent="0.4">
      <c r="B110" s="41" t="s">
        <v>212</v>
      </c>
      <c r="C110" s="41"/>
      <c r="D110" s="41"/>
      <c r="E110" s="41"/>
      <c r="F110" s="41"/>
      <c r="G110" s="41"/>
      <c r="H110" s="41"/>
      <c r="I110" s="41"/>
      <c r="J110" s="41"/>
      <c r="K110" s="41"/>
      <c r="L110" s="41"/>
      <c r="M110" s="41"/>
      <c r="N110" s="41"/>
      <c r="O110" s="41"/>
      <c r="P110" s="41"/>
    </row>
    <row r="111" spans="2:29" ht="18.75" customHeight="1" x14ac:dyDescent="0.4">
      <c r="B111" s="7" t="s">
        <v>3</v>
      </c>
      <c r="C111" s="8"/>
      <c r="D111" s="8"/>
      <c r="E111" s="8"/>
      <c r="F111" s="8"/>
      <c r="G111" s="8"/>
      <c r="H111" s="8"/>
      <c r="I111" s="8"/>
      <c r="J111" s="8"/>
      <c r="K111" s="8"/>
      <c r="L111" s="8"/>
      <c r="M111" s="8"/>
      <c r="N111" s="8"/>
      <c r="O111" s="8"/>
      <c r="P111" s="9"/>
      <c r="Z111" s="3" t="str">
        <f>ADDRESS(ROW(AC111),COLUMN(AC111))</f>
        <v>$AC$111</v>
      </c>
      <c r="AA111" s="18">
        <f>COUNTIF(AA112:AA122,TRUE)</f>
        <v>0</v>
      </c>
      <c r="AC111" s="10" t="str">
        <f>_xlfn.TEXTJOIN(",",1,AC112:AC122)</f>
        <v/>
      </c>
    </row>
    <row r="112" spans="2:29" ht="18.75" customHeight="1" x14ac:dyDescent="0.4">
      <c r="B112" s="11"/>
      <c r="C112" s="1" t="s">
        <v>145</v>
      </c>
      <c r="P112" s="12"/>
      <c r="AA112" s="4" t="b">
        <v>0</v>
      </c>
      <c r="AB112" s="1">
        <v>1</v>
      </c>
      <c r="AC112" s="1" t="str">
        <f>IF(AA112,AB112,"")</f>
        <v/>
      </c>
    </row>
    <row r="113" spans="2:29" ht="18.75" customHeight="1" x14ac:dyDescent="0.4">
      <c r="B113" s="11"/>
      <c r="C113" s="1" t="s">
        <v>146</v>
      </c>
      <c r="P113" s="12"/>
      <c r="AA113" s="4" t="b">
        <v>0</v>
      </c>
      <c r="AB113" s="1">
        <v>2</v>
      </c>
      <c r="AC113" s="1" t="str">
        <f t="shared" ref="AC113:AC114" si="6">IF(AA113,AB113,"")</f>
        <v/>
      </c>
    </row>
    <row r="114" spans="2:29" ht="18.75" customHeight="1" x14ac:dyDescent="0.4">
      <c r="B114" s="11"/>
      <c r="C114" s="1" t="s">
        <v>147</v>
      </c>
      <c r="P114" s="12"/>
      <c r="AA114" s="4" t="b">
        <v>0</v>
      </c>
      <c r="AB114" s="1">
        <v>3</v>
      </c>
      <c r="AC114" s="1" t="str">
        <f t="shared" si="6"/>
        <v/>
      </c>
    </row>
    <row r="115" spans="2:29" ht="18.75" customHeight="1" x14ac:dyDescent="0.4">
      <c r="B115" s="11"/>
      <c r="C115" s="1" t="s">
        <v>148</v>
      </c>
      <c r="P115" s="12"/>
      <c r="AA115" s="4" t="b">
        <v>0</v>
      </c>
      <c r="AB115" s="1">
        <v>4</v>
      </c>
      <c r="AC115" s="1" t="str">
        <f t="shared" ref="AC115:AC121" si="7">IF(AA115,AB115,"")</f>
        <v/>
      </c>
    </row>
    <row r="116" spans="2:29" ht="18.75" customHeight="1" x14ac:dyDescent="0.4">
      <c r="B116" s="11"/>
      <c r="C116" s="1" t="s">
        <v>149</v>
      </c>
      <c r="P116" s="12"/>
      <c r="AA116" s="4" t="b">
        <v>0</v>
      </c>
      <c r="AB116" s="1">
        <v>5</v>
      </c>
      <c r="AC116" s="1" t="str">
        <f t="shared" si="7"/>
        <v/>
      </c>
    </row>
    <row r="117" spans="2:29" ht="18.75" customHeight="1" x14ac:dyDescent="0.4">
      <c r="B117" s="11"/>
      <c r="C117" s="1" t="s">
        <v>150</v>
      </c>
      <c r="P117" s="12"/>
      <c r="AA117" s="4" t="b">
        <v>0</v>
      </c>
      <c r="AB117" s="1">
        <v>6</v>
      </c>
      <c r="AC117" s="1" t="str">
        <f t="shared" si="7"/>
        <v/>
      </c>
    </row>
    <row r="118" spans="2:29" ht="18.75" customHeight="1" x14ac:dyDescent="0.4">
      <c r="B118" s="11"/>
      <c r="C118" s="1" t="s">
        <v>151</v>
      </c>
      <c r="P118" s="12"/>
      <c r="AA118" s="4" t="b">
        <v>0</v>
      </c>
      <c r="AB118" s="1">
        <v>7</v>
      </c>
      <c r="AC118" s="1" t="str">
        <f t="shared" si="7"/>
        <v/>
      </c>
    </row>
    <row r="119" spans="2:29" ht="18.75" customHeight="1" x14ac:dyDescent="0.4">
      <c r="B119" s="11"/>
      <c r="C119" s="1" t="s">
        <v>152</v>
      </c>
      <c r="P119" s="12"/>
      <c r="AA119" s="4" t="b">
        <v>0</v>
      </c>
      <c r="AB119" s="1">
        <v>8</v>
      </c>
      <c r="AC119" s="1" t="str">
        <f t="shared" si="7"/>
        <v/>
      </c>
    </row>
    <row r="120" spans="2:29" ht="18.75" customHeight="1" x14ac:dyDescent="0.4">
      <c r="B120" s="11"/>
      <c r="C120" s="1" t="s">
        <v>153</v>
      </c>
      <c r="P120" s="12"/>
      <c r="AA120" s="4" t="b">
        <v>0</v>
      </c>
      <c r="AB120" s="1">
        <v>9</v>
      </c>
      <c r="AC120" s="1" t="str">
        <f t="shared" si="7"/>
        <v/>
      </c>
    </row>
    <row r="121" spans="2:29" ht="18.75" customHeight="1" x14ac:dyDescent="0.4">
      <c r="B121" s="11"/>
      <c r="C121" s="1" t="s">
        <v>154</v>
      </c>
      <c r="P121" s="12"/>
      <c r="AA121" s="4" t="b">
        <v>0</v>
      </c>
      <c r="AB121" s="1">
        <v>10</v>
      </c>
      <c r="AC121" s="1" t="str">
        <f t="shared" si="7"/>
        <v/>
      </c>
    </row>
    <row r="122" spans="2:29" ht="18.75" customHeight="1" x14ac:dyDescent="0.4">
      <c r="B122" s="11"/>
      <c r="C122" s="1" t="s">
        <v>112</v>
      </c>
      <c r="P122" s="12"/>
      <c r="AA122" s="4" t="b">
        <v>0</v>
      </c>
      <c r="AB122" s="1">
        <v>11</v>
      </c>
      <c r="AC122" s="1" t="str">
        <f>IF(AA122,AB122,"")</f>
        <v/>
      </c>
    </row>
    <row r="123" spans="2:29" ht="18.75" customHeight="1" x14ac:dyDescent="0.4">
      <c r="B123" s="11"/>
      <c r="C123" s="32"/>
      <c r="D123" s="33"/>
      <c r="E123" s="33"/>
      <c r="F123" s="33"/>
      <c r="G123" s="33"/>
      <c r="H123" s="33"/>
      <c r="I123" s="33"/>
      <c r="J123" s="33"/>
      <c r="K123" s="33"/>
      <c r="L123" s="33"/>
      <c r="M123" s="33"/>
      <c r="N123" s="33"/>
      <c r="O123" s="34"/>
      <c r="P123" s="12"/>
      <c r="Z123" s="3" t="str">
        <f>ADDRESS(ROW(AA123),COLUMN(AA123))</f>
        <v>$AA$123</v>
      </c>
      <c r="AA123" s="13">
        <f>C123</f>
        <v>0</v>
      </c>
    </row>
    <row r="124" spans="2:29" ht="18.75" customHeight="1" x14ac:dyDescent="0.4">
      <c r="B124" s="11"/>
      <c r="C124" s="35"/>
      <c r="D124" s="36"/>
      <c r="E124" s="36"/>
      <c r="F124" s="36"/>
      <c r="G124" s="36"/>
      <c r="H124" s="36"/>
      <c r="I124" s="36"/>
      <c r="J124" s="36"/>
      <c r="K124" s="36"/>
      <c r="L124" s="36"/>
      <c r="M124" s="36"/>
      <c r="N124" s="36"/>
      <c r="O124" s="37"/>
      <c r="P124" s="12"/>
    </row>
    <row r="125" spans="2:29" ht="18.75" customHeight="1" x14ac:dyDescent="0.4">
      <c r="B125" s="11"/>
      <c r="C125" s="38"/>
      <c r="D125" s="39"/>
      <c r="E125" s="39"/>
      <c r="F125" s="39"/>
      <c r="G125" s="39"/>
      <c r="H125" s="39"/>
      <c r="I125" s="39"/>
      <c r="J125" s="39"/>
      <c r="K125" s="39"/>
      <c r="L125" s="39"/>
      <c r="M125" s="39"/>
      <c r="N125" s="39"/>
      <c r="O125" s="40"/>
      <c r="P125" s="12"/>
    </row>
    <row r="126" spans="2:29" ht="18.75" customHeight="1" x14ac:dyDescent="0.4">
      <c r="B126" s="14"/>
      <c r="C126" s="15"/>
      <c r="D126" s="15"/>
      <c r="E126" s="15"/>
      <c r="F126" s="15"/>
      <c r="G126" s="15"/>
      <c r="H126" s="15"/>
      <c r="I126" s="15"/>
      <c r="J126" s="15"/>
      <c r="K126" s="15"/>
      <c r="L126" s="15"/>
      <c r="M126" s="15"/>
      <c r="N126" s="15"/>
      <c r="O126" s="15"/>
      <c r="P126" s="16"/>
    </row>
    <row r="127" spans="2:29" ht="18.75" customHeight="1" x14ac:dyDescent="0.4"/>
    <row r="128" spans="2:29" ht="18.75" customHeight="1" x14ac:dyDescent="0.4">
      <c r="B128" s="2" t="s">
        <v>155</v>
      </c>
    </row>
    <row r="129" spans="2:29" ht="43.5" customHeight="1" x14ac:dyDescent="0.4">
      <c r="B129" s="41" t="s">
        <v>170</v>
      </c>
      <c r="C129" s="41"/>
      <c r="D129" s="41"/>
      <c r="E129" s="41"/>
      <c r="F129" s="41"/>
      <c r="G129" s="41"/>
      <c r="H129" s="41"/>
      <c r="I129" s="41"/>
      <c r="J129" s="41"/>
      <c r="K129" s="41"/>
      <c r="L129" s="41"/>
      <c r="M129" s="41"/>
      <c r="N129" s="41"/>
      <c r="O129" s="41"/>
      <c r="P129" s="41"/>
    </row>
    <row r="130" spans="2:29" ht="18.75" customHeight="1" x14ac:dyDescent="0.4">
      <c r="B130" s="7" t="s">
        <v>3</v>
      </c>
      <c r="C130" s="19"/>
      <c r="D130" s="19"/>
      <c r="E130" s="19"/>
      <c r="F130" s="19"/>
      <c r="G130" s="19"/>
      <c r="H130" s="19"/>
      <c r="I130" s="19"/>
      <c r="J130" s="19"/>
      <c r="K130" s="19"/>
      <c r="L130" s="19"/>
      <c r="M130" s="19"/>
      <c r="N130" s="19"/>
      <c r="O130" s="19"/>
      <c r="P130" s="20"/>
      <c r="Z130" s="3" t="str">
        <f>ADDRESS(ROW(AC130),COLUMN(AC130))</f>
        <v>$AC$130</v>
      </c>
      <c r="AA130" s="18">
        <f>COUNTIF(AA131:AA147,TRUE)</f>
        <v>0</v>
      </c>
      <c r="AC130" s="10" t="str">
        <f>_xlfn.TEXTJOIN(",",1,AC131:AC147)</f>
        <v/>
      </c>
    </row>
    <row r="131" spans="2:29" ht="18.75" customHeight="1" x14ac:dyDescent="0.4">
      <c r="B131" s="11"/>
      <c r="C131" s="1" t="s">
        <v>205</v>
      </c>
      <c r="P131" s="12"/>
      <c r="AA131" s="4" t="b">
        <v>0</v>
      </c>
      <c r="AB131" s="1">
        <v>1</v>
      </c>
      <c r="AC131" s="1" t="str">
        <f>IF(AA131,AB131,"")</f>
        <v/>
      </c>
    </row>
    <row r="132" spans="2:29" ht="50.1" customHeight="1" x14ac:dyDescent="0.4">
      <c r="B132" s="11"/>
      <c r="C132" s="42"/>
      <c r="D132" s="43"/>
      <c r="E132" s="43"/>
      <c r="F132" s="43"/>
      <c r="G132" s="43"/>
      <c r="H132" s="43"/>
      <c r="I132" s="43"/>
      <c r="J132" s="43"/>
      <c r="K132" s="43"/>
      <c r="L132" s="43"/>
      <c r="M132" s="43"/>
      <c r="N132" s="43"/>
      <c r="O132" s="44"/>
      <c r="P132" s="12"/>
      <c r="Z132" s="3" t="str">
        <f>ADDRESS(ROW(AA132),COLUMN(AA132))</f>
        <v>$AA$132</v>
      </c>
      <c r="AA132" s="13">
        <f>C132</f>
        <v>0</v>
      </c>
    </row>
    <row r="133" spans="2:29" ht="18.75" customHeight="1" x14ac:dyDescent="0.4">
      <c r="B133" s="11"/>
      <c r="C133" s="1" t="s">
        <v>156</v>
      </c>
      <c r="P133" s="12"/>
      <c r="AA133" s="13"/>
    </row>
    <row r="134" spans="2:29" ht="18.75" customHeight="1" x14ac:dyDescent="0.4">
      <c r="B134" s="11"/>
      <c r="P134" s="12"/>
      <c r="AA134" s="13"/>
    </row>
    <row r="135" spans="2:29" ht="18.75" customHeight="1" x14ac:dyDescent="0.4">
      <c r="B135" s="11"/>
      <c r="C135" s="1" t="s">
        <v>206</v>
      </c>
      <c r="P135" s="12"/>
      <c r="AA135" s="4" t="b">
        <v>0</v>
      </c>
      <c r="AB135" s="1">
        <v>2</v>
      </c>
      <c r="AC135" s="1" t="str">
        <f>IF(AA135,AB135,"")</f>
        <v/>
      </c>
    </row>
    <row r="136" spans="2:29" ht="50.1" customHeight="1" x14ac:dyDescent="0.4">
      <c r="B136" s="11"/>
      <c r="C136" s="42"/>
      <c r="D136" s="45"/>
      <c r="E136" s="45"/>
      <c r="F136" s="45"/>
      <c r="G136" s="45"/>
      <c r="H136" s="45"/>
      <c r="I136" s="45"/>
      <c r="J136" s="45"/>
      <c r="K136" s="45"/>
      <c r="L136" s="45"/>
      <c r="M136" s="45"/>
      <c r="N136" s="45"/>
      <c r="O136" s="46"/>
      <c r="P136" s="12"/>
      <c r="Z136" s="3" t="str">
        <f>ADDRESS(ROW(AA136),COLUMN(AA136))</f>
        <v>$AA$136</v>
      </c>
      <c r="AA136" s="13">
        <f>C136</f>
        <v>0</v>
      </c>
    </row>
    <row r="137" spans="2:29" ht="18.75" customHeight="1" x14ac:dyDescent="0.4">
      <c r="B137" s="11"/>
      <c r="C137" s="1" t="s">
        <v>156</v>
      </c>
      <c r="P137" s="12"/>
      <c r="AA137" s="13"/>
    </row>
    <row r="138" spans="2:29" ht="18.75" customHeight="1" x14ac:dyDescent="0.4">
      <c r="B138" s="11"/>
      <c r="P138" s="12"/>
    </row>
    <row r="139" spans="2:29" ht="18.75" customHeight="1" x14ac:dyDescent="0.4">
      <c r="B139" s="11"/>
      <c r="C139" s="1" t="s">
        <v>207</v>
      </c>
      <c r="P139" s="12"/>
      <c r="AA139" s="4" t="b">
        <v>0</v>
      </c>
      <c r="AB139" s="1">
        <v>3</v>
      </c>
      <c r="AC139" s="1" t="str">
        <f>IF(AA139,AB139,"")</f>
        <v/>
      </c>
    </row>
    <row r="140" spans="2:29" ht="50.1" customHeight="1" x14ac:dyDescent="0.4">
      <c r="B140" s="11"/>
      <c r="C140" s="42"/>
      <c r="D140" s="43"/>
      <c r="E140" s="43"/>
      <c r="F140" s="43"/>
      <c r="G140" s="43"/>
      <c r="H140" s="43"/>
      <c r="I140" s="43"/>
      <c r="J140" s="43"/>
      <c r="K140" s="43"/>
      <c r="L140" s="43"/>
      <c r="M140" s="43"/>
      <c r="N140" s="43"/>
      <c r="O140" s="44"/>
      <c r="P140" s="12"/>
      <c r="Z140" s="3" t="str">
        <f>ADDRESS(ROW(AA140),COLUMN(AA140))</f>
        <v>$AA$140</v>
      </c>
      <c r="AA140" s="13">
        <f>C140</f>
        <v>0</v>
      </c>
    </row>
    <row r="141" spans="2:29" ht="18.75" customHeight="1" x14ac:dyDescent="0.4">
      <c r="B141" s="11"/>
      <c r="C141" s="1" t="s">
        <v>156</v>
      </c>
      <c r="P141" s="12"/>
    </row>
    <row r="142" spans="2:29" ht="18.75" customHeight="1" x14ac:dyDescent="0.4">
      <c r="B142" s="11"/>
      <c r="P142" s="12"/>
    </row>
    <row r="143" spans="2:29" ht="18.75" customHeight="1" x14ac:dyDescent="0.4">
      <c r="B143" s="11"/>
      <c r="C143" s="1" t="s">
        <v>208</v>
      </c>
      <c r="P143" s="12"/>
      <c r="AA143" s="4" t="b">
        <v>0</v>
      </c>
      <c r="AB143" s="1">
        <v>4</v>
      </c>
      <c r="AC143" s="1" t="str">
        <f>IF(AA143,AB143,"")</f>
        <v/>
      </c>
    </row>
    <row r="144" spans="2:29" ht="50.1" customHeight="1" x14ac:dyDescent="0.4">
      <c r="B144" s="11"/>
      <c r="C144" s="42"/>
      <c r="D144" s="43"/>
      <c r="E144" s="43"/>
      <c r="F144" s="43"/>
      <c r="G144" s="43"/>
      <c r="H144" s="43"/>
      <c r="I144" s="43"/>
      <c r="J144" s="43"/>
      <c r="K144" s="43"/>
      <c r="L144" s="43"/>
      <c r="M144" s="43"/>
      <c r="N144" s="43"/>
      <c r="O144" s="44"/>
      <c r="P144" s="12"/>
      <c r="Z144" s="3" t="str">
        <f>ADDRESS(ROW(AA144),COLUMN(AA144))</f>
        <v>$AA$144</v>
      </c>
      <c r="AA144" s="13">
        <f>C144</f>
        <v>0</v>
      </c>
    </row>
    <row r="145" spans="2:29" ht="18.75" customHeight="1" x14ac:dyDescent="0.4">
      <c r="B145" s="11"/>
      <c r="C145" s="1" t="s">
        <v>156</v>
      </c>
      <c r="P145" s="12"/>
    </row>
    <row r="146" spans="2:29" ht="18.75" customHeight="1" x14ac:dyDescent="0.4">
      <c r="B146" s="11"/>
      <c r="P146" s="12"/>
    </row>
    <row r="147" spans="2:29" ht="18.75" customHeight="1" x14ac:dyDescent="0.4">
      <c r="B147" s="11"/>
      <c r="C147" s="1" t="s">
        <v>157</v>
      </c>
      <c r="P147" s="12"/>
      <c r="AA147" s="4" t="b">
        <v>0</v>
      </c>
      <c r="AB147" s="1">
        <v>5</v>
      </c>
      <c r="AC147" s="1" t="str">
        <f>IF(AA147,AB147,"")</f>
        <v/>
      </c>
    </row>
    <row r="148" spans="2:29" ht="18.75" customHeight="1" x14ac:dyDescent="0.4">
      <c r="B148" s="14"/>
      <c r="C148" s="15"/>
      <c r="D148" s="15"/>
      <c r="E148" s="15"/>
      <c r="F148" s="15"/>
      <c r="G148" s="15"/>
      <c r="H148" s="15"/>
      <c r="I148" s="15"/>
      <c r="J148" s="15"/>
      <c r="K148" s="15"/>
      <c r="L148" s="15"/>
      <c r="M148" s="15"/>
      <c r="N148" s="15"/>
      <c r="O148" s="15"/>
      <c r="P148" s="16"/>
    </row>
    <row r="149" spans="2:29" ht="18.75" customHeight="1" x14ac:dyDescent="0.4"/>
    <row r="150" spans="2:29" ht="20.25" customHeight="1" x14ac:dyDescent="0.4">
      <c r="B150" s="41" t="s">
        <v>171</v>
      </c>
      <c r="C150" s="41"/>
      <c r="D150" s="41"/>
      <c r="E150" s="41"/>
      <c r="F150" s="41"/>
      <c r="G150" s="41"/>
      <c r="H150" s="41"/>
      <c r="I150" s="41"/>
      <c r="J150" s="41"/>
      <c r="K150" s="41"/>
      <c r="L150" s="41"/>
      <c r="M150" s="41"/>
      <c r="N150" s="41"/>
      <c r="O150" s="41"/>
      <c r="P150" s="41"/>
    </row>
    <row r="151" spans="2:29" ht="18.75" customHeight="1" x14ac:dyDescent="0.4">
      <c r="B151" s="7" t="s">
        <v>3</v>
      </c>
      <c r="C151" s="8"/>
      <c r="D151" s="8"/>
      <c r="E151" s="8"/>
      <c r="F151" s="8"/>
      <c r="G151" s="8"/>
      <c r="H151" s="8"/>
      <c r="I151" s="8"/>
      <c r="J151" s="8"/>
      <c r="K151" s="8"/>
      <c r="L151" s="8"/>
      <c r="M151" s="8"/>
      <c r="N151" s="8"/>
      <c r="O151" s="8"/>
      <c r="P151" s="9"/>
      <c r="Z151" s="3" t="str">
        <f>ADDRESS(ROW(AC151),COLUMN(AC151))</f>
        <v>$AC$151</v>
      </c>
      <c r="AA151" s="18">
        <f>COUNTIF(AA152:AA157,TRUE)</f>
        <v>0</v>
      </c>
      <c r="AC151" s="10" t="str">
        <f>_xlfn.TEXTJOIN(",",1,AC152:AC157)</f>
        <v/>
      </c>
    </row>
    <row r="152" spans="2:29" ht="18.75" customHeight="1" x14ac:dyDescent="0.4">
      <c r="B152" s="11"/>
      <c r="C152" s="1" t="s">
        <v>158</v>
      </c>
      <c r="P152" s="12"/>
      <c r="AA152" s="4" t="b">
        <v>0</v>
      </c>
      <c r="AB152" s="1">
        <v>1</v>
      </c>
      <c r="AC152" s="1" t="str">
        <f>IF(AA152,AB152,"")</f>
        <v/>
      </c>
    </row>
    <row r="153" spans="2:29" ht="18.75" customHeight="1" x14ac:dyDescent="0.4">
      <c r="B153" s="11"/>
      <c r="C153" s="1" t="s">
        <v>159</v>
      </c>
      <c r="P153" s="12"/>
      <c r="AA153" s="4" t="b">
        <v>0</v>
      </c>
      <c r="AB153" s="1">
        <v>2</v>
      </c>
      <c r="AC153" s="1" t="str">
        <f t="shared" ref="AC153:AC157" si="8">IF(AA153,AB153,"")</f>
        <v/>
      </c>
    </row>
    <row r="154" spans="2:29" ht="18.75" customHeight="1" x14ac:dyDescent="0.4">
      <c r="B154" s="11"/>
      <c r="C154" s="1" t="s">
        <v>160</v>
      </c>
      <c r="P154" s="12"/>
      <c r="AA154" s="4" t="b">
        <v>0</v>
      </c>
      <c r="AB154" s="1">
        <v>3</v>
      </c>
      <c r="AC154" s="1" t="str">
        <f t="shared" si="8"/>
        <v/>
      </c>
    </row>
    <row r="155" spans="2:29" ht="18.75" customHeight="1" x14ac:dyDescent="0.4">
      <c r="B155" s="11"/>
      <c r="C155" s="1" t="s">
        <v>161</v>
      </c>
      <c r="P155" s="12"/>
      <c r="AA155" s="4" t="b">
        <v>0</v>
      </c>
      <c r="AB155" s="1">
        <v>4</v>
      </c>
      <c r="AC155" s="1" t="str">
        <f t="shared" si="8"/>
        <v/>
      </c>
    </row>
    <row r="156" spans="2:29" ht="18.75" customHeight="1" x14ac:dyDescent="0.4">
      <c r="B156" s="11"/>
      <c r="C156" s="1" t="s">
        <v>162</v>
      </c>
      <c r="P156" s="12"/>
      <c r="AA156" s="4" t="b">
        <v>0</v>
      </c>
      <c r="AB156" s="1">
        <v>5</v>
      </c>
      <c r="AC156" s="1" t="str">
        <f t="shared" si="8"/>
        <v/>
      </c>
    </row>
    <row r="157" spans="2:29" ht="18.75" customHeight="1" x14ac:dyDescent="0.4">
      <c r="B157" s="11"/>
      <c r="C157" s="1" t="s">
        <v>141</v>
      </c>
      <c r="P157" s="12"/>
      <c r="AA157" s="4" t="b">
        <v>0</v>
      </c>
      <c r="AB157" s="1">
        <v>6</v>
      </c>
      <c r="AC157" s="1" t="str">
        <f t="shared" si="8"/>
        <v/>
      </c>
    </row>
    <row r="158" spans="2:29" ht="18.75" customHeight="1" x14ac:dyDescent="0.4">
      <c r="B158" s="11"/>
      <c r="C158" s="32"/>
      <c r="D158" s="33"/>
      <c r="E158" s="33"/>
      <c r="F158" s="33"/>
      <c r="G158" s="33"/>
      <c r="H158" s="33"/>
      <c r="I158" s="33"/>
      <c r="J158" s="33"/>
      <c r="K158" s="33"/>
      <c r="L158" s="33"/>
      <c r="M158" s="33"/>
      <c r="N158" s="33"/>
      <c r="O158" s="34"/>
      <c r="P158" s="12"/>
      <c r="Z158" s="3" t="str">
        <f>ADDRESS(ROW(AA158),COLUMN(AA158))</f>
        <v>$AA$158</v>
      </c>
      <c r="AA158" s="13">
        <f>C158</f>
        <v>0</v>
      </c>
    </row>
    <row r="159" spans="2:29" ht="18.75" customHeight="1" x14ac:dyDescent="0.4">
      <c r="B159" s="11"/>
      <c r="C159" s="35"/>
      <c r="D159" s="36"/>
      <c r="E159" s="36"/>
      <c r="F159" s="36"/>
      <c r="G159" s="36"/>
      <c r="H159" s="36"/>
      <c r="I159" s="36"/>
      <c r="J159" s="36"/>
      <c r="K159" s="36"/>
      <c r="L159" s="36"/>
      <c r="M159" s="36"/>
      <c r="N159" s="36"/>
      <c r="O159" s="37"/>
      <c r="P159" s="12"/>
    </row>
    <row r="160" spans="2:29" ht="18.75" customHeight="1" x14ac:dyDescent="0.4">
      <c r="B160" s="11"/>
      <c r="C160" s="38"/>
      <c r="D160" s="39"/>
      <c r="E160" s="39"/>
      <c r="F160" s="39"/>
      <c r="G160" s="39"/>
      <c r="H160" s="39"/>
      <c r="I160" s="39"/>
      <c r="J160" s="39"/>
      <c r="K160" s="39"/>
      <c r="L160" s="39"/>
      <c r="M160" s="39"/>
      <c r="N160" s="39"/>
      <c r="O160" s="40"/>
      <c r="P160" s="12"/>
    </row>
    <row r="161" spans="2:29" ht="18.75" customHeight="1" x14ac:dyDescent="0.4">
      <c r="B161" s="14"/>
      <c r="C161" s="15"/>
      <c r="D161" s="15"/>
      <c r="E161" s="15"/>
      <c r="F161" s="15"/>
      <c r="G161" s="15"/>
      <c r="H161" s="15"/>
      <c r="I161" s="15"/>
      <c r="J161" s="15"/>
      <c r="K161" s="15"/>
      <c r="L161" s="15"/>
      <c r="M161" s="15"/>
      <c r="N161" s="15"/>
      <c r="O161" s="15"/>
      <c r="P161" s="16"/>
    </row>
    <row r="162" spans="2:29" ht="18.75" customHeight="1" x14ac:dyDescent="0.4"/>
    <row r="163" spans="2:29" ht="31.5" customHeight="1" x14ac:dyDescent="0.4">
      <c r="B163" s="2" t="s">
        <v>172</v>
      </c>
    </row>
    <row r="164" spans="2:29" ht="18.75" customHeight="1" x14ac:dyDescent="0.4">
      <c r="B164" s="7" t="s">
        <v>3</v>
      </c>
      <c r="C164" s="8"/>
      <c r="D164" s="8"/>
      <c r="E164" s="8"/>
      <c r="F164" s="8"/>
      <c r="G164" s="8"/>
      <c r="H164" s="8"/>
      <c r="I164" s="8"/>
      <c r="J164" s="8"/>
      <c r="K164" s="8"/>
      <c r="L164" s="8"/>
      <c r="M164" s="8"/>
      <c r="N164" s="8"/>
      <c r="O164" s="8"/>
      <c r="P164" s="9"/>
      <c r="Z164" s="3" t="str">
        <f>ADDRESS(ROW(AC164),COLUMN(AC164))</f>
        <v>$AC$164</v>
      </c>
      <c r="AA164" s="18">
        <f>COUNTIF(AA165:AA172,TRUE)</f>
        <v>0</v>
      </c>
      <c r="AC164" s="10" t="str">
        <f>_xlfn.TEXTJOIN(",",1,AC165:AC172)</f>
        <v/>
      </c>
    </row>
    <row r="165" spans="2:29" ht="18.75" customHeight="1" x14ac:dyDescent="0.4">
      <c r="B165" s="11"/>
      <c r="C165" s="1" t="s">
        <v>163</v>
      </c>
      <c r="P165" s="12"/>
      <c r="AA165" s="4" t="b">
        <v>0</v>
      </c>
      <c r="AB165" s="1">
        <v>1</v>
      </c>
      <c r="AC165" s="1" t="str">
        <f>IF(AA165,AB165,"")</f>
        <v/>
      </c>
    </row>
    <row r="166" spans="2:29" ht="18.75" customHeight="1" x14ac:dyDescent="0.4">
      <c r="B166" s="11"/>
      <c r="C166" s="1" t="s">
        <v>164</v>
      </c>
      <c r="P166" s="12"/>
      <c r="AA166" s="4" t="b">
        <v>0</v>
      </c>
      <c r="AB166" s="1">
        <v>2</v>
      </c>
      <c r="AC166" s="1" t="str">
        <f t="shared" ref="AC166:AC170" si="9">IF(AA166,AB166,"")</f>
        <v/>
      </c>
    </row>
    <row r="167" spans="2:29" ht="18.75" customHeight="1" x14ac:dyDescent="0.4">
      <c r="B167" s="11"/>
      <c r="C167" s="1" t="s">
        <v>165</v>
      </c>
      <c r="P167" s="12"/>
      <c r="AA167" s="4" t="b">
        <v>0</v>
      </c>
      <c r="AB167" s="1">
        <v>3</v>
      </c>
      <c r="AC167" s="1" t="str">
        <f t="shared" si="9"/>
        <v/>
      </c>
    </row>
    <row r="168" spans="2:29" ht="18.75" customHeight="1" x14ac:dyDescent="0.4">
      <c r="B168" s="11"/>
      <c r="C168" s="1" t="s">
        <v>166</v>
      </c>
      <c r="P168" s="12"/>
      <c r="AA168" s="4" t="b">
        <v>0</v>
      </c>
      <c r="AB168" s="1">
        <v>4</v>
      </c>
      <c r="AC168" s="1" t="str">
        <f t="shared" si="9"/>
        <v/>
      </c>
    </row>
    <row r="169" spans="2:29" ht="18.75" customHeight="1" x14ac:dyDescent="0.4">
      <c r="B169" s="11"/>
      <c r="C169" s="1" t="s">
        <v>167</v>
      </c>
      <c r="P169" s="12"/>
      <c r="AA169" s="4" t="b">
        <v>0</v>
      </c>
      <c r="AB169" s="1">
        <v>5</v>
      </c>
      <c r="AC169" s="1" t="str">
        <f t="shared" si="9"/>
        <v/>
      </c>
    </row>
    <row r="170" spans="2:29" ht="18.75" customHeight="1" x14ac:dyDescent="0.4">
      <c r="B170" s="11"/>
      <c r="C170" s="1" t="s">
        <v>168</v>
      </c>
      <c r="P170" s="12"/>
      <c r="AA170" s="4" t="b">
        <v>0</v>
      </c>
      <c r="AB170" s="1">
        <v>6</v>
      </c>
      <c r="AC170" s="1" t="str">
        <f t="shared" si="9"/>
        <v/>
      </c>
    </row>
    <row r="171" spans="2:29" ht="18.75" customHeight="1" x14ac:dyDescent="0.4">
      <c r="B171" s="11"/>
      <c r="C171" s="1" t="s">
        <v>169</v>
      </c>
      <c r="P171" s="12"/>
      <c r="AA171" s="4" t="b">
        <v>0</v>
      </c>
      <c r="AB171" s="1">
        <v>7</v>
      </c>
      <c r="AC171" s="1" t="str">
        <f t="shared" ref="AC171" si="10">IF(AA171,AB171,"")</f>
        <v/>
      </c>
    </row>
    <row r="172" spans="2:29" ht="18.75" customHeight="1" x14ac:dyDescent="0.4">
      <c r="B172" s="11"/>
      <c r="C172" s="1" t="s">
        <v>42</v>
      </c>
      <c r="P172" s="12"/>
      <c r="AA172" s="4" t="b">
        <v>0</v>
      </c>
      <c r="AB172" s="1">
        <v>8</v>
      </c>
      <c r="AC172" s="1" t="str">
        <f>IF(AA172,AB172,"")</f>
        <v/>
      </c>
    </row>
    <row r="173" spans="2:29" ht="18.75" customHeight="1" x14ac:dyDescent="0.4">
      <c r="B173" s="11"/>
      <c r="C173" s="32"/>
      <c r="D173" s="33"/>
      <c r="E173" s="33"/>
      <c r="F173" s="33"/>
      <c r="G173" s="33"/>
      <c r="H173" s="33"/>
      <c r="I173" s="33"/>
      <c r="J173" s="33"/>
      <c r="K173" s="33"/>
      <c r="L173" s="33"/>
      <c r="M173" s="33"/>
      <c r="N173" s="33"/>
      <c r="O173" s="34"/>
      <c r="P173" s="12"/>
      <c r="Z173" s="3" t="str">
        <f>ADDRESS(ROW(AA173),COLUMN(AA173))</f>
        <v>$AA$173</v>
      </c>
      <c r="AA173" s="13">
        <f>C173</f>
        <v>0</v>
      </c>
    </row>
    <row r="174" spans="2:29" ht="18.75" customHeight="1" x14ac:dyDescent="0.4">
      <c r="B174" s="11"/>
      <c r="C174" s="35"/>
      <c r="D174" s="36"/>
      <c r="E174" s="36"/>
      <c r="F174" s="36"/>
      <c r="G174" s="36"/>
      <c r="H174" s="36"/>
      <c r="I174" s="36"/>
      <c r="J174" s="36"/>
      <c r="K174" s="36"/>
      <c r="L174" s="36"/>
      <c r="M174" s="36"/>
      <c r="N174" s="36"/>
      <c r="O174" s="37"/>
      <c r="P174" s="12"/>
    </row>
    <row r="175" spans="2:29" ht="18.75" customHeight="1" x14ac:dyDescent="0.4">
      <c r="B175" s="11"/>
      <c r="C175" s="38"/>
      <c r="D175" s="39"/>
      <c r="E175" s="39"/>
      <c r="F175" s="39"/>
      <c r="G175" s="39"/>
      <c r="H175" s="39"/>
      <c r="I175" s="39"/>
      <c r="J175" s="39"/>
      <c r="K175" s="39"/>
      <c r="L175" s="39"/>
      <c r="M175" s="39"/>
      <c r="N175" s="39"/>
      <c r="O175" s="40"/>
      <c r="P175" s="12"/>
    </row>
    <row r="176" spans="2:29" ht="18.75" customHeight="1" x14ac:dyDescent="0.4">
      <c r="B176" s="14"/>
      <c r="C176" s="15"/>
      <c r="D176" s="15"/>
      <c r="E176" s="15"/>
      <c r="F176" s="15"/>
      <c r="G176" s="15"/>
      <c r="H176" s="15"/>
      <c r="I176" s="15"/>
      <c r="J176" s="15"/>
      <c r="K176" s="15"/>
      <c r="L176" s="15"/>
      <c r="M176" s="15"/>
      <c r="N176" s="15"/>
      <c r="O176" s="15"/>
      <c r="P176" s="16"/>
    </row>
    <row r="177" spans="2:27" ht="18.75" customHeight="1" x14ac:dyDescent="0.4"/>
    <row r="178" spans="2:27" ht="18.75" customHeight="1" x14ac:dyDescent="0.4">
      <c r="B178" s="2" t="s">
        <v>173</v>
      </c>
    </row>
    <row r="179" spans="2:27" ht="45.75" customHeight="1" x14ac:dyDescent="0.4">
      <c r="B179" s="47" t="s">
        <v>213</v>
      </c>
      <c r="C179" s="47"/>
      <c r="D179" s="47"/>
      <c r="E179" s="47"/>
      <c r="F179" s="47"/>
      <c r="G179" s="47"/>
      <c r="H179" s="47"/>
      <c r="I179" s="47"/>
      <c r="J179" s="47"/>
      <c r="K179" s="47"/>
      <c r="L179" s="47"/>
      <c r="M179" s="47"/>
      <c r="N179" s="47"/>
      <c r="O179" s="47"/>
      <c r="P179" s="47"/>
    </row>
    <row r="180" spans="2:27" ht="18.75" customHeight="1" x14ac:dyDescent="0.4">
      <c r="B180" s="7" t="s">
        <v>1</v>
      </c>
      <c r="C180" s="19"/>
      <c r="D180" s="19"/>
      <c r="E180" s="19"/>
      <c r="F180" s="19"/>
      <c r="G180" s="19"/>
      <c r="H180" s="19"/>
      <c r="I180" s="19"/>
      <c r="J180" s="19"/>
      <c r="K180" s="19"/>
      <c r="L180" s="19"/>
      <c r="M180" s="19"/>
      <c r="N180" s="19"/>
      <c r="O180" s="19"/>
      <c r="P180" s="20"/>
      <c r="Z180" s="3" t="str">
        <f>ADDRESS(ROW(AA180),COLUMN(AA180))</f>
        <v>$AA$180</v>
      </c>
      <c r="AA180" s="13">
        <v>0</v>
      </c>
    </row>
    <row r="181" spans="2:27" ht="18.75" customHeight="1" x14ac:dyDescent="0.4">
      <c r="B181" s="11"/>
      <c r="C181" s="27" t="s">
        <v>174</v>
      </c>
      <c r="D181" s="24"/>
      <c r="E181" s="24"/>
      <c r="F181" s="24"/>
      <c r="G181" s="24"/>
      <c r="H181" s="24"/>
      <c r="I181" s="24"/>
      <c r="J181" s="24"/>
      <c r="K181" s="24"/>
      <c r="L181" s="24"/>
      <c r="M181" s="24"/>
      <c r="N181" s="24"/>
      <c r="O181" s="24"/>
      <c r="P181" s="25"/>
    </row>
    <row r="182" spans="2:27" ht="18.75" customHeight="1" x14ac:dyDescent="0.4">
      <c r="B182" s="11"/>
      <c r="C182" s="27" t="s">
        <v>175</v>
      </c>
      <c r="D182" s="24"/>
      <c r="E182" s="24"/>
      <c r="F182" s="24"/>
      <c r="G182" s="24"/>
      <c r="H182" s="24"/>
      <c r="I182" s="24"/>
      <c r="J182" s="24"/>
      <c r="K182" s="24"/>
      <c r="L182" s="24"/>
      <c r="M182" s="24"/>
      <c r="N182" s="24"/>
      <c r="O182" s="24"/>
      <c r="P182" s="25"/>
    </row>
    <row r="183" spans="2:27" ht="18.75" customHeight="1" x14ac:dyDescent="0.4">
      <c r="B183" s="11"/>
      <c r="C183" s="27" t="s">
        <v>176</v>
      </c>
      <c r="D183" s="24"/>
      <c r="E183" s="24"/>
      <c r="F183" s="24"/>
      <c r="G183" s="24"/>
      <c r="H183" s="24"/>
      <c r="I183" s="24"/>
      <c r="J183" s="24"/>
      <c r="K183" s="24"/>
      <c r="L183" s="24"/>
      <c r="M183" s="24"/>
      <c r="N183" s="24"/>
      <c r="O183" s="24"/>
      <c r="P183" s="25"/>
    </row>
    <row r="184" spans="2:27" ht="18.75" customHeight="1" x14ac:dyDescent="0.4">
      <c r="B184" s="11"/>
      <c r="C184" s="27" t="s">
        <v>177</v>
      </c>
      <c r="D184" s="24"/>
      <c r="E184" s="24"/>
      <c r="F184" s="24"/>
      <c r="G184" s="24"/>
      <c r="H184" s="24"/>
      <c r="I184" s="24"/>
      <c r="J184" s="24"/>
      <c r="K184" s="24"/>
      <c r="L184" s="24"/>
      <c r="M184" s="24"/>
      <c r="N184" s="24"/>
      <c r="O184" s="24"/>
      <c r="P184" s="25"/>
    </row>
    <row r="185" spans="2:27" ht="18.75" customHeight="1" x14ac:dyDescent="0.4">
      <c r="B185" s="11"/>
      <c r="C185" s="27" t="s">
        <v>178</v>
      </c>
      <c r="D185" s="24"/>
      <c r="E185" s="24"/>
      <c r="F185" s="24"/>
      <c r="G185" s="24"/>
      <c r="H185" s="24"/>
      <c r="I185" s="24"/>
      <c r="K185" s="24"/>
      <c r="L185" s="24"/>
      <c r="M185" s="24"/>
      <c r="N185" s="24"/>
      <c r="O185" s="24"/>
      <c r="P185" s="25"/>
    </row>
    <row r="186" spans="2:27" ht="18.75" customHeight="1" x14ac:dyDescent="0.4">
      <c r="B186" s="14"/>
      <c r="C186" s="28" t="s">
        <v>179</v>
      </c>
      <c r="D186" s="23"/>
      <c r="E186" s="23"/>
      <c r="F186" s="23"/>
      <c r="G186" s="23"/>
      <c r="H186" s="23"/>
      <c r="I186" s="23"/>
      <c r="J186" s="23"/>
      <c r="K186" s="23"/>
      <c r="L186" s="23"/>
      <c r="M186" s="23"/>
      <c r="N186" s="23"/>
      <c r="O186" s="23"/>
      <c r="P186" s="26"/>
    </row>
    <row r="187" spans="2:27" ht="18.75" customHeight="1" x14ac:dyDescent="0.4">
      <c r="B187" s="24"/>
      <c r="C187" s="24"/>
      <c r="D187" s="24"/>
      <c r="E187" s="24"/>
      <c r="F187" s="24"/>
      <c r="G187" s="24"/>
      <c r="H187" s="24"/>
      <c r="I187" s="24"/>
      <c r="J187" s="24"/>
      <c r="K187" s="24"/>
      <c r="L187" s="24"/>
      <c r="M187" s="24"/>
      <c r="N187" s="24"/>
      <c r="O187" s="24"/>
      <c r="P187" s="24"/>
    </row>
    <row r="188" spans="2:27" ht="26.25" customHeight="1" x14ac:dyDescent="0.4">
      <c r="B188" s="47" t="s">
        <v>180</v>
      </c>
      <c r="C188" s="47"/>
      <c r="D188" s="47"/>
      <c r="E188" s="47"/>
      <c r="F188" s="47"/>
      <c r="G188" s="47"/>
      <c r="H188" s="47"/>
      <c r="I188" s="47"/>
      <c r="J188" s="47"/>
      <c r="K188" s="47"/>
      <c r="L188" s="47"/>
      <c r="M188" s="47"/>
      <c r="N188" s="47"/>
      <c r="O188" s="47"/>
      <c r="P188" s="47"/>
    </row>
    <row r="189" spans="2:27" ht="18.75" customHeight="1" x14ac:dyDescent="0.4">
      <c r="B189" s="7" t="s">
        <v>1</v>
      </c>
      <c r="C189" s="8"/>
      <c r="D189" s="8"/>
      <c r="E189" s="8"/>
      <c r="F189" s="8"/>
      <c r="G189" s="8"/>
      <c r="H189" s="8"/>
      <c r="I189" s="8"/>
      <c r="J189" s="8"/>
      <c r="K189" s="8"/>
      <c r="L189" s="8"/>
      <c r="M189" s="8"/>
      <c r="N189" s="8"/>
      <c r="O189" s="8"/>
      <c r="P189" s="9"/>
      <c r="Z189" s="3" t="str">
        <f>ADDRESS(ROW(AA189),COLUMN(AA189))</f>
        <v>$AA$189</v>
      </c>
      <c r="AA189" s="13">
        <v>0</v>
      </c>
    </row>
    <row r="190" spans="2:27" ht="18.75" customHeight="1" x14ac:dyDescent="0.4">
      <c r="B190" s="11"/>
      <c r="C190" s="1" t="s">
        <v>142</v>
      </c>
      <c r="P190" s="12"/>
    </row>
    <row r="191" spans="2:27" ht="18.75" customHeight="1" x14ac:dyDescent="0.4">
      <c r="B191" s="14"/>
      <c r="C191" s="15" t="s">
        <v>143</v>
      </c>
      <c r="D191" s="15"/>
      <c r="E191" s="15"/>
      <c r="F191" s="15"/>
      <c r="G191" s="15"/>
      <c r="H191" s="15"/>
      <c r="I191" s="15"/>
      <c r="J191" s="15"/>
      <c r="K191" s="15"/>
      <c r="L191" s="15"/>
      <c r="M191" s="15"/>
      <c r="N191" s="15"/>
      <c r="O191" s="15"/>
      <c r="P191" s="16"/>
    </row>
    <row r="192" spans="2:27" ht="18.75" customHeight="1" x14ac:dyDescent="0.4">
      <c r="B192" s="24"/>
      <c r="C192" s="24"/>
      <c r="D192" s="24"/>
      <c r="E192" s="24"/>
      <c r="F192" s="24"/>
      <c r="H192" s="24"/>
      <c r="I192" s="24"/>
      <c r="J192" s="24"/>
      <c r="K192" s="24"/>
      <c r="L192" s="24"/>
      <c r="M192" s="24"/>
      <c r="N192" s="24"/>
      <c r="O192" s="24"/>
      <c r="P192" s="24"/>
    </row>
    <row r="193" spans="2:29" ht="30" customHeight="1" x14ac:dyDescent="0.4">
      <c r="B193" s="47" t="s">
        <v>181</v>
      </c>
      <c r="C193" s="47"/>
      <c r="D193" s="47"/>
      <c r="E193" s="47"/>
      <c r="F193" s="47"/>
      <c r="G193" s="47"/>
      <c r="H193" s="47"/>
      <c r="I193" s="47"/>
      <c r="J193" s="47"/>
      <c r="K193" s="47"/>
      <c r="L193" s="47"/>
      <c r="M193" s="47"/>
      <c r="N193" s="47"/>
      <c r="O193" s="47"/>
      <c r="P193" s="47"/>
    </row>
    <row r="194" spans="2:29" ht="18.75" customHeight="1" x14ac:dyDescent="0.4">
      <c r="B194" s="7" t="s">
        <v>3</v>
      </c>
      <c r="C194" s="8"/>
      <c r="D194" s="8"/>
      <c r="E194" s="8"/>
      <c r="F194" s="8"/>
      <c r="G194" s="8"/>
      <c r="H194" s="8"/>
      <c r="I194" s="8"/>
      <c r="J194" s="8"/>
      <c r="K194" s="8"/>
      <c r="L194" s="8"/>
      <c r="M194" s="8"/>
      <c r="N194" s="8"/>
      <c r="O194" s="8"/>
      <c r="P194" s="9"/>
      <c r="Z194" s="3" t="str">
        <f>ADDRESS(ROW(AC194),COLUMN(AC194))</f>
        <v>$AC$194</v>
      </c>
      <c r="AA194" s="18">
        <f>COUNTIF(AA195:AA199,TRUE)</f>
        <v>0</v>
      </c>
      <c r="AC194" s="10" t="str">
        <f>_xlfn.TEXTJOIN(",",1,AC195:AC199)</f>
        <v/>
      </c>
    </row>
    <row r="195" spans="2:29" ht="18.75" customHeight="1" x14ac:dyDescent="0.4">
      <c r="B195" s="11"/>
      <c r="C195" s="1" t="s">
        <v>38</v>
      </c>
      <c r="P195" s="12"/>
      <c r="AA195" s="4" t="b">
        <v>0</v>
      </c>
      <c r="AB195" s="1">
        <v>1</v>
      </c>
      <c r="AC195" s="1" t="str">
        <f>IF(AA195,AB195,"")</f>
        <v/>
      </c>
    </row>
    <row r="196" spans="2:29" ht="18.75" customHeight="1" x14ac:dyDescent="0.4">
      <c r="B196" s="11"/>
      <c r="C196" s="1" t="s">
        <v>39</v>
      </c>
      <c r="P196" s="12"/>
      <c r="AA196" s="4" t="b">
        <v>0</v>
      </c>
      <c r="AB196" s="1">
        <v>2</v>
      </c>
      <c r="AC196" s="1" t="str">
        <f t="shared" ref="AC196:AC199" si="11">IF(AA196,AB196,"")</f>
        <v/>
      </c>
    </row>
    <row r="197" spans="2:29" ht="18.75" customHeight="1" x14ac:dyDescent="0.4">
      <c r="B197" s="11"/>
      <c r="C197" s="1" t="s">
        <v>40</v>
      </c>
      <c r="P197" s="12"/>
      <c r="AA197" s="4" t="b">
        <v>0</v>
      </c>
      <c r="AB197" s="1">
        <v>3</v>
      </c>
      <c r="AC197" s="1" t="str">
        <f t="shared" si="11"/>
        <v/>
      </c>
    </row>
    <row r="198" spans="2:29" ht="18.75" customHeight="1" x14ac:dyDescent="0.4">
      <c r="B198" s="11"/>
      <c r="C198" s="1" t="s">
        <v>41</v>
      </c>
      <c r="P198" s="12"/>
      <c r="AA198" s="4" t="b">
        <v>0</v>
      </c>
      <c r="AB198" s="1">
        <v>4</v>
      </c>
      <c r="AC198" s="1" t="str">
        <f t="shared" si="11"/>
        <v/>
      </c>
    </row>
    <row r="199" spans="2:29" ht="18.75" customHeight="1" x14ac:dyDescent="0.4">
      <c r="B199" s="11"/>
      <c r="C199" s="1" t="s">
        <v>19</v>
      </c>
      <c r="P199" s="12"/>
      <c r="AA199" s="4" t="b">
        <v>0</v>
      </c>
      <c r="AB199" s="1">
        <v>5</v>
      </c>
      <c r="AC199" s="1" t="str">
        <f t="shared" si="11"/>
        <v/>
      </c>
    </row>
    <row r="200" spans="2:29" ht="18.75" customHeight="1" x14ac:dyDescent="0.4">
      <c r="B200" s="11"/>
      <c r="C200" s="32"/>
      <c r="D200" s="33"/>
      <c r="E200" s="33"/>
      <c r="F200" s="33"/>
      <c r="G200" s="33"/>
      <c r="H200" s="33"/>
      <c r="I200" s="33"/>
      <c r="J200" s="33"/>
      <c r="K200" s="33"/>
      <c r="L200" s="33"/>
      <c r="M200" s="33"/>
      <c r="N200" s="33"/>
      <c r="O200" s="34"/>
      <c r="P200" s="12"/>
      <c r="Z200" s="3" t="str">
        <f>ADDRESS(ROW(AA200),COLUMN(AA200))</f>
        <v>$AA$200</v>
      </c>
      <c r="AA200" s="13">
        <f>C200</f>
        <v>0</v>
      </c>
    </row>
    <row r="201" spans="2:29" ht="18.75" customHeight="1" x14ac:dyDescent="0.4">
      <c r="B201" s="11"/>
      <c r="C201" s="35"/>
      <c r="D201" s="36"/>
      <c r="E201" s="36"/>
      <c r="F201" s="36"/>
      <c r="G201" s="36"/>
      <c r="H201" s="36"/>
      <c r="I201" s="36"/>
      <c r="J201" s="36"/>
      <c r="K201" s="36"/>
      <c r="L201" s="36"/>
      <c r="M201" s="36"/>
      <c r="N201" s="36"/>
      <c r="O201" s="37"/>
      <c r="P201" s="12"/>
    </row>
    <row r="202" spans="2:29" ht="18.75" customHeight="1" x14ac:dyDescent="0.4">
      <c r="B202" s="11"/>
      <c r="C202" s="38"/>
      <c r="D202" s="39"/>
      <c r="E202" s="39"/>
      <c r="F202" s="39"/>
      <c r="G202" s="39"/>
      <c r="H202" s="39"/>
      <c r="I202" s="39"/>
      <c r="J202" s="39"/>
      <c r="K202" s="39"/>
      <c r="L202" s="39"/>
      <c r="M202" s="39"/>
      <c r="N202" s="39"/>
      <c r="O202" s="40"/>
      <c r="P202" s="12"/>
    </row>
    <row r="203" spans="2:29" ht="18.75" customHeight="1" x14ac:dyDescent="0.4">
      <c r="B203" s="14"/>
      <c r="C203" s="15"/>
      <c r="D203" s="15"/>
      <c r="E203" s="15"/>
      <c r="F203" s="15"/>
      <c r="G203" s="15"/>
      <c r="H203" s="15"/>
      <c r="I203" s="15"/>
      <c r="J203" s="15"/>
      <c r="K203" s="15"/>
      <c r="L203" s="15"/>
      <c r="M203" s="15"/>
      <c r="N203" s="15"/>
      <c r="O203" s="15"/>
      <c r="P203" s="16"/>
      <c r="AC203" s="1" t="str">
        <f>IF(AA203,AB203,"")</f>
        <v/>
      </c>
    </row>
    <row r="204" spans="2:29" ht="18.75" customHeight="1" x14ac:dyDescent="0.4"/>
    <row r="205" spans="2:29" ht="18.75" customHeight="1" x14ac:dyDescent="0.4">
      <c r="B205" s="49" t="s">
        <v>182</v>
      </c>
      <c r="C205" s="49"/>
      <c r="D205" s="49"/>
      <c r="E205" s="49"/>
      <c r="F205" s="49"/>
      <c r="G205" s="49"/>
      <c r="H205" s="49"/>
      <c r="I205" s="49"/>
      <c r="J205" s="49"/>
      <c r="K205" s="49"/>
      <c r="L205" s="49"/>
      <c r="M205" s="49"/>
      <c r="N205" s="49"/>
      <c r="O205" s="49"/>
      <c r="P205" s="49"/>
    </row>
    <row r="206" spans="2:29" ht="63" customHeight="1" x14ac:dyDescent="0.4">
      <c r="B206" s="41" t="s">
        <v>214</v>
      </c>
      <c r="C206" s="48"/>
      <c r="D206" s="48"/>
      <c r="E206" s="48"/>
      <c r="F206" s="48"/>
      <c r="G206" s="48"/>
      <c r="H206" s="48"/>
      <c r="I206" s="48"/>
      <c r="J206" s="48"/>
      <c r="K206" s="48"/>
      <c r="L206" s="48"/>
      <c r="M206" s="48"/>
      <c r="N206" s="48"/>
      <c r="O206" s="48"/>
      <c r="P206" s="48"/>
    </row>
    <row r="207" spans="2:29" ht="18.75" customHeight="1" x14ac:dyDescent="0.4">
      <c r="B207" s="7" t="s">
        <v>1</v>
      </c>
      <c r="C207" s="19"/>
      <c r="D207" s="19"/>
      <c r="E207" s="19"/>
      <c r="F207" s="19"/>
      <c r="G207" s="19"/>
      <c r="H207" s="19"/>
      <c r="I207" s="19"/>
      <c r="J207" s="19"/>
      <c r="K207" s="19"/>
      <c r="L207" s="19"/>
      <c r="M207" s="19"/>
      <c r="N207" s="19"/>
      <c r="O207" s="19"/>
      <c r="P207" s="20"/>
      <c r="Z207" s="3" t="str">
        <f>ADDRESS(ROW(AA207),COLUMN(AA207))</f>
        <v>$AA$207</v>
      </c>
      <c r="AA207" s="13">
        <v>0</v>
      </c>
    </row>
    <row r="208" spans="2:29" ht="18.75" customHeight="1" x14ac:dyDescent="0.4">
      <c r="B208" s="11"/>
      <c r="C208" s="27" t="s">
        <v>5</v>
      </c>
      <c r="D208" s="24"/>
      <c r="E208" s="24"/>
      <c r="F208" s="24"/>
      <c r="G208" s="24"/>
      <c r="H208" s="24"/>
      <c r="I208" s="24"/>
      <c r="J208" s="24"/>
      <c r="K208" s="24"/>
      <c r="L208" s="24"/>
      <c r="M208" s="24"/>
      <c r="N208" s="24"/>
      <c r="O208" s="24"/>
      <c r="P208" s="25"/>
    </row>
    <row r="209" spans="2:29" ht="18.75" customHeight="1" x14ac:dyDescent="0.4">
      <c r="B209" s="11"/>
      <c r="C209" s="27" t="s">
        <v>6</v>
      </c>
      <c r="D209" s="24"/>
      <c r="E209" s="24"/>
      <c r="F209" s="24"/>
      <c r="G209" s="24"/>
      <c r="H209" s="24"/>
      <c r="I209" s="24"/>
      <c r="J209" s="24"/>
      <c r="K209" s="24"/>
      <c r="L209" s="24"/>
      <c r="M209" s="24"/>
      <c r="N209" s="24"/>
      <c r="O209" s="24"/>
      <c r="P209" s="25"/>
    </row>
    <row r="210" spans="2:29" ht="18.75" customHeight="1" x14ac:dyDescent="0.4">
      <c r="B210" s="11"/>
      <c r="C210" s="27" t="s">
        <v>7</v>
      </c>
      <c r="D210" s="24"/>
      <c r="E210" s="24"/>
      <c r="F210" s="24"/>
      <c r="G210" s="24"/>
      <c r="H210" s="24"/>
      <c r="I210" s="24"/>
      <c r="J210" s="24"/>
      <c r="K210" s="24"/>
      <c r="L210" s="24"/>
      <c r="M210" s="24"/>
      <c r="N210" s="24"/>
      <c r="O210" s="24"/>
      <c r="P210" s="25"/>
    </row>
    <row r="211" spans="2:29" ht="18.75" customHeight="1" x14ac:dyDescent="0.4">
      <c r="B211" s="11"/>
      <c r="C211" s="27" t="s">
        <v>8</v>
      </c>
      <c r="D211" s="24"/>
      <c r="E211" s="24"/>
      <c r="F211" s="24"/>
      <c r="G211" s="24"/>
      <c r="H211" s="24"/>
      <c r="I211" s="24"/>
      <c r="J211" s="24"/>
      <c r="K211" s="24"/>
      <c r="L211" s="24"/>
      <c r="M211" s="24"/>
      <c r="N211" s="24"/>
      <c r="O211" s="24"/>
      <c r="P211" s="25"/>
    </row>
    <row r="212" spans="2:29" ht="18.75" customHeight="1" x14ac:dyDescent="0.4">
      <c r="B212" s="14"/>
      <c r="C212" s="28" t="s">
        <v>9</v>
      </c>
      <c r="D212" s="23"/>
      <c r="E212" s="23"/>
      <c r="F212" s="23"/>
      <c r="G212" s="23"/>
      <c r="H212" s="23"/>
      <c r="I212" s="23"/>
      <c r="J212" s="23"/>
      <c r="K212" s="23"/>
      <c r="L212" s="23"/>
      <c r="M212" s="23"/>
      <c r="N212" s="23"/>
      <c r="O212" s="23"/>
      <c r="P212" s="26"/>
    </row>
    <row r="213" spans="2:29" ht="18.75" customHeight="1" x14ac:dyDescent="0.4">
      <c r="B213" s="27"/>
      <c r="D213" s="24"/>
      <c r="E213" s="24"/>
      <c r="F213" s="24"/>
      <c r="G213" s="24"/>
      <c r="H213" s="24"/>
      <c r="I213" s="24"/>
      <c r="J213" s="24"/>
      <c r="K213" s="24"/>
      <c r="L213" s="24"/>
      <c r="M213" s="24"/>
      <c r="N213" s="24"/>
      <c r="O213" s="24"/>
      <c r="P213" s="24"/>
    </row>
    <row r="214" spans="2:29" ht="45.75" customHeight="1" x14ac:dyDescent="0.4">
      <c r="B214" s="41" t="s">
        <v>215</v>
      </c>
      <c r="C214" s="41"/>
      <c r="D214" s="41"/>
      <c r="E214" s="41"/>
      <c r="F214" s="41"/>
      <c r="G214" s="41"/>
      <c r="H214" s="41"/>
      <c r="I214" s="41"/>
      <c r="J214" s="41"/>
      <c r="K214" s="41"/>
      <c r="L214" s="41"/>
      <c r="M214" s="41"/>
      <c r="N214" s="41"/>
      <c r="O214" s="41"/>
      <c r="P214" s="41"/>
    </row>
    <row r="215" spans="2:29" ht="18.75" customHeight="1" x14ac:dyDescent="0.4">
      <c r="B215" s="7" t="s">
        <v>3</v>
      </c>
      <c r="C215" s="8"/>
      <c r="D215" s="8"/>
      <c r="E215" s="8"/>
      <c r="F215" s="8"/>
      <c r="G215" s="8"/>
      <c r="H215" s="8"/>
      <c r="I215" s="8"/>
      <c r="J215" s="8"/>
      <c r="K215" s="8"/>
      <c r="L215" s="8"/>
      <c r="M215" s="8"/>
      <c r="N215" s="8"/>
      <c r="O215" s="8"/>
      <c r="P215" s="9"/>
      <c r="Z215" s="3" t="str">
        <f>ADDRESS(ROW(AC215),COLUMN(AC215))</f>
        <v>$AC$215</v>
      </c>
      <c r="AA215" s="18">
        <f>COUNTIF(AA216:AA222,TRUE)</f>
        <v>0</v>
      </c>
      <c r="AC215" s="10" t="str">
        <f>_xlfn.TEXTJOIN(",",1,AC216:AC222)</f>
        <v/>
      </c>
    </row>
    <row r="216" spans="2:29" ht="18.75" customHeight="1" x14ac:dyDescent="0.4">
      <c r="B216" s="11"/>
      <c r="C216" s="1" t="s">
        <v>43</v>
      </c>
      <c r="P216" s="12"/>
      <c r="AA216" s="4" t="b">
        <v>0</v>
      </c>
      <c r="AB216" s="1">
        <v>1</v>
      </c>
      <c r="AC216" s="1" t="str">
        <f>IF(AA216,AB216,"")</f>
        <v/>
      </c>
    </row>
    <row r="217" spans="2:29" ht="18.75" customHeight="1" x14ac:dyDescent="0.4">
      <c r="B217" s="11"/>
      <c r="C217" s="1" t="s">
        <v>44</v>
      </c>
      <c r="P217" s="12"/>
      <c r="AA217" s="4" t="b">
        <v>0</v>
      </c>
      <c r="AB217" s="1">
        <v>2</v>
      </c>
      <c r="AC217" s="1" t="str">
        <f t="shared" ref="AC217:AC222" si="12">IF(AA217,AB217,"")</f>
        <v/>
      </c>
    </row>
    <row r="218" spans="2:29" ht="18.75" customHeight="1" x14ac:dyDescent="0.4">
      <c r="B218" s="11"/>
      <c r="C218" s="1" t="s">
        <v>10</v>
      </c>
      <c r="P218" s="12"/>
      <c r="AA218" s="4" t="b">
        <v>0</v>
      </c>
      <c r="AB218" s="1">
        <v>3</v>
      </c>
      <c r="AC218" s="1" t="str">
        <f t="shared" si="12"/>
        <v/>
      </c>
    </row>
    <row r="219" spans="2:29" ht="18.75" customHeight="1" x14ac:dyDescent="0.4">
      <c r="B219" s="11"/>
      <c r="C219" s="1" t="s">
        <v>11</v>
      </c>
      <c r="P219" s="12"/>
      <c r="AA219" s="4" t="b">
        <v>0</v>
      </c>
      <c r="AB219" s="1">
        <v>4</v>
      </c>
      <c r="AC219" s="1" t="str">
        <f t="shared" si="12"/>
        <v/>
      </c>
    </row>
    <row r="220" spans="2:29" ht="18.75" customHeight="1" x14ac:dyDescent="0.4">
      <c r="B220" s="11"/>
      <c r="C220" s="1" t="s">
        <v>12</v>
      </c>
      <c r="P220" s="12"/>
      <c r="AA220" s="4" t="b">
        <v>0</v>
      </c>
      <c r="AB220" s="1">
        <v>5</v>
      </c>
      <c r="AC220" s="1" t="str">
        <f t="shared" si="12"/>
        <v/>
      </c>
    </row>
    <row r="221" spans="2:29" ht="18.75" customHeight="1" x14ac:dyDescent="0.4">
      <c r="B221" s="11"/>
      <c r="C221" s="1" t="s">
        <v>13</v>
      </c>
      <c r="P221" s="12"/>
      <c r="AA221" s="4" t="b">
        <v>0</v>
      </c>
      <c r="AB221" s="1">
        <v>6</v>
      </c>
      <c r="AC221" s="1" t="str">
        <f t="shared" si="12"/>
        <v/>
      </c>
    </row>
    <row r="222" spans="2:29" ht="18.75" customHeight="1" x14ac:dyDescent="0.4">
      <c r="B222" s="11"/>
      <c r="C222" s="1" t="s">
        <v>37</v>
      </c>
      <c r="P222" s="12"/>
      <c r="AA222" s="4" t="b">
        <v>0</v>
      </c>
      <c r="AB222" s="1">
        <v>7</v>
      </c>
      <c r="AC222" s="1" t="str">
        <f t="shared" si="12"/>
        <v/>
      </c>
    </row>
    <row r="223" spans="2:29" ht="18.75" customHeight="1" x14ac:dyDescent="0.4">
      <c r="B223" s="11"/>
      <c r="C223" s="32"/>
      <c r="D223" s="33"/>
      <c r="E223" s="33"/>
      <c r="F223" s="33"/>
      <c r="G223" s="33"/>
      <c r="H223" s="33"/>
      <c r="I223" s="33"/>
      <c r="J223" s="33"/>
      <c r="K223" s="33"/>
      <c r="L223" s="33"/>
      <c r="M223" s="33"/>
      <c r="N223" s="33"/>
      <c r="O223" s="34"/>
      <c r="P223" s="12"/>
      <c r="Z223" s="3" t="str">
        <f>ADDRESS(ROW(AA223),COLUMN(AA223))</f>
        <v>$AA$223</v>
      </c>
      <c r="AA223" s="13">
        <f>C223</f>
        <v>0</v>
      </c>
    </row>
    <row r="224" spans="2:29" ht="18.75" customHeight="1" x14ac:dyDescent="0.4">
      <c r="B224" s="11"/>
      <c r="C224" s="35"/>
      <c r="D224" s="36"/>
      <c r="E224" s="36"/>
      <c r="F224" s="36"/>
      <c r="G224" s="36"/>
      <c r="H224" s="36"/>
      <c r="I224" s="36"/>
      <c r="J224" s="36"/>
      <c r="K224" s="36"/>
      <c r="L224" s="36"/>
      <c r="M224" s="36"/>
      <c r="N224" s="36"/>
      <c r="O224" s="37"/>
      <c r="P224" s="12"/>
    </row>
    <row r="225" spans="2:29" ht="18.75" customHeight="1" x14ac:dyDescent="0.4">
      <c r="B225" s="11"/>
      <c r="C225" s="38"/>
      <c r="D225" s="39"/>
      <c r="E225" s="39"/>
      <c r="F225" s="39"/>
      <c r="G225" s="39"/>
      <c r="H225" s="39"/>
      <c r="I225" s="39"/>
      <c r="J225" s="39"/>
      <c r="K225" s="39"/>
      <c r="L225" s="39"/>
      <c r="M225" s="39"/>
      <c r="N225" s="39"/>
      <c r="O225" s="40"/>
      <c r="P225" s="12"/>
    </row>
    <row r="226" spans="2:29" ht="18.75" customHeight="1" x14ac:dyDescent="0.4">
      <c r="B226" s="14"/>
      <c r="C226" s="15"/>
      <c r="D226" s="15"/>
      <c r="E226" s="15"/>
      <c r="F226" s="15"/>
      <c r="G226" s="15"/>
      <c r="H226" s="15"/>
      <c r="I226" s="15"/>
      <c r="J226" s="15"/>
      <c r="K226" s="15"/>
      <c r="L226" s="15"/>
      <c r="M226" s="15"/>
      <c r="N226" s="15"/>
      <c r="O226" s="15"/>
      <c r="P226" s="16"/>
    </row>
    <row r="227" spans="2:29" ht="18.75" customHeight="1" x14ac:dyDescent="0.4">
      <c r="C227" s="27"/>
      <c r="D227" s="24"/>
      <c r="E227" s="24"/>
      <c r="F227" s="24"/>
      <c r="G227" s="24"/>
      <c r="H227" s="24"/>
      <c r="I227" s="24"/>
      <c r="J227" s="24"/>
      <c r="K227" s="24"/>
      <c r="L227" s="24"/>
      <c r="M227" s="24"/>
      <c r="N227" s="24"/>
      <c r="O227" s="24"/>
      <c r="P227" s="24"/>
    </row>
    <row r="228" spans="2:29" ht="49.5" customHeight="1" x14ac:dyDescent="0.4">
      <c r="B228" s="41" t="s">
        <v>45</v>
      </c>
      <c r="C228" s="41"/>
      <c r="D228" s="41"/>
      <c r="E228" s="41"/>
      <c r="F228" s="41"/>
      <c r="G228" s="41"/>
      <c r="H228" s="41"/>
      <c r="I228" s="41"/>
      <c r="J228" s="41"/>
      <c r="K228" s="41"/>
      <c r="L228" s="41"/>
      <c r="M228" s="41"/>
      <c r="N228" s="41"/>
      <c r="O228" s="41"/>
      <c r="P228" s="41"/>
    </row>
    <row r="229" spans="2:29" ht="18.75" customHeight="1" x14ac:dyDescent="0.4">
      <c r="B229" s="7" t="s">
        <v>3</v>
      </c>
      <c r="C229" s="19"/>
      <c r="D229" s="19"/>
      <c r="E229" s="19"/>
      <c r="F229" s="19"/>
      <c r="G229" s="19"/>
      <c r="H229" s="19"/>
      <c r="I229" s="19"/>
      <c r="J229" s="19"/>
      <c r="K229" s="19"/>
      <c r="L229" s="19"/>
      <c r="M229" s="19"/>
      <c r="N229" s="19"/>
      <c r="O229" s="19"/>
      <c r="P229" s="20"/>
      <c r="Z229" s="3" t="str">
        <f>ADDRESS(ROW(AC229),COLUMN(AC229))</f>
        <v>$AC$229</v>
      </c>
      <c r="AA229" s="18">
        <f>COUNTIF(AA230:AA251,TRUE)</f>
        <v>0</v>
      </c>
      <c r="AC229" s="10" t="str">
        <f>_xlfn.TEXTJOIN(",",1,AC230:AC250)</f>
        <v/>
      </c>
    </row>
    <row r="230" spans="2:29" ht="18.75" customHeight="1" x14ac:dyDescent="0.4">
      <c r="B230" s="11"/>
      <c r="C230" s="1" t="s">
        <v>46</v>
      </c>
      <c r="P230" s="12"/>
      <c r="AA230" s="4" t="b">
        <v>0</v>
      </c>
      <c r="AB230" s="1">
        <v>1</v>
      </c>
      <c r="AC230" s="1" t="str">
        <f>IF(AA230,AB230,"")</f>
        <v/>
      </c>
    </row>
    <row r="231" spans="2:29" ht="50.1" customHeight="1" x14ac:dyDescent="0.4">
      <c r="B231" s="11"/>
      <c r="C231" s="42"/>
      <c r="D231" s="43"/>
      <c r="E231" s="43"/>
      <c r="F231" s="43"/>
      <c r="G231" s="43"/>
      <c r="H231" s="43"/>
      <c r="I231" s="43"/>
      <c r="J231" s="43"/>
      <c r="K231" s="43"/>
      <c r="L231" s="43"/>
      <c r="M231" s="43"/>
      <c r="N231" s="43"/>
      <c r="O231" s="44"/>
      <c r="P231" s="12"/>
      <c r="Z231" s="3" t="str">
        <f>ADDRESS(ROW(AA231),COLUMN(AA231))</f>
        <v>$AA$231</v>
      </c>
      <c r="AA231" s="13">
        <f>C231</f>
        <v>0</v>
      </c>
    </row>
    <row r="232" spans="2:29" ht="18.75" customHeight="1" x14ac:dyDescent="0.4">
      <c r="B232" s="11"/>
      <c r="C232" s="1" t="s">
        <v>48</v>
      </c>
      <c r="P232" s="12"/>
      <c r="AA232" s="13"/>
    </row>
    <row r="233" spans="2:29" ht="18.75" customHeight="1" x14ac:dyDescent="0.4">
      <c r="B233" s="11"/>
      <c r="P233" s="12"/>
      <c r="AA233" s="13"/>
    </row>
    <row r="234" spans="2:29" ht="18.75" customHeight="1" x14ac:dyDescent="0.4">
      <c r="B234" s="11"/>
      <c r="C234" s="1" t="s">
        <v>47</v>
      </c>
      <c r="P234" s="12"/>
      <c r="AA234" s="4" t="b">
        <v>0</v>
      </c>
      <c r="AB234" s="1">
        <v>2</v>
      </c>
      <c r="AC234" s="1" t="str">
        <f>IF(AA234,AB234,"")</f>
        <v/>
      </c>
    </row>
    <row r="235" spans="2:29" ht="50.1" customHeight="1" x14ac:dyDescent="0.4">
      <c r="B235" s="11"/>
      <c r="C235" s="42"/>
      <c r="D235" s="45"/>
      <c r="E235" s="45"/>
      <c r="F235" s="45"/>
      <c r="G235" s="45"/>
      <c r="H235" s="45"/>
      <c r="I235" s="45"/>
      <c r="J235" s="45"/>
      <c r="K235" s="45"/>
      <c r="L235" s="45"/>
      <c r="M235" s="45"/>
      <c r="N235" s="45"/>
      <c r="O235" s="46"/>
      <c r="P235" s="12"/>
      <c r="Z235" s="3" t="str">
        <f>ADDRESS(ROW(AA235),COLUMN(AA235))</f>
        <v>$AA$235</v>
      </c>
      <c r="AA235" s="13">
        <f>C235</f>
        <v>0</v>
      </c>
    </row>
    <row r="236" spans="2:29" ht="18.75" customHeight="1" x14ac:dyDescent="0.4">
      <c r="B236" s="11"/>
      <c r="C236" s="1" t="s">
        <v>49</v>
      </c>
      <c r="P236" s="12"/>
      <c r="AA236" s="13"/>
    </row>
    <row r="237" spans="2:29" ht="18.75" customHeight="1" x14ac:dyDescent="0.4">
      <c r="B237" s="11"/>
      <c r="P237" s="12"/>
    </row>
    <row r="238" spans="2:29" ht="18.75" customHeight="1" x14ac:dyDescent="0.4">
      <c r="B238" s="11"/>
      <c r="C238" s="1" t="s">
        <v>50</v>
      </c>
      <c r="P238" s="12"/>
      <c r="AA238" s="4" t="b">
        <v>0</v>
      </c>
      <c r="AB238" s="1">
        <v>3</v>
      </c>
      <c r="AC238" s="1" t="str">
        <f>IF(AA238,AB238,"")</f>
        <v/>
      </c>
    </row>
    <row r="239" spans="2:29" ht="50.1" customHeight="1" x14ac:dyDescent="0.4">
      <c r="B239" s="11"/>
      <c r="C239" s="42"/>
      <c r="D239" s="43"/>
      <c r="E239" s="43"/>
      <c r="F239" s="43"/>
      <c r="G239" s="43"/>
      <c r="H239" s="43"/>
      <c r="I239" s="43"/>
      <c r="J239" s="43"/>
      <c r="K239" s="43"/>
      <c r="L239" s="43"/>
      <c r="M239" s="43"/>
      <c r="N239" s="43"/>
      <c r="O239" s="44"/>
      <c r="P239" s="12"/>
      <c r="Z239" s="3" t="str">
        <f>ADDRESS(ROW(AA239),COLUMN(AA239))</f>
        <v>$AA$239</v>
      </c>
      <c r="AA239" s="13">
        <f>C239</f>
        <v>0</v>
      </c>
    </row>
    <row r="240" spans="2:29" ht="18.75" customHeight="1" x14ac:dyDescent="0.4">
      <c r="B240" s="11"/>
      <c r="C240" s="1" t="s">
        <v>51</v>
      </c>
      <c r="P240" s="12"/>
    </row>
    <row r="241" spans="2:29" ht="18.75" customHeight="1" x14ac:dyDescent="0.4">
      <c r="B241" s="11"/>
      <c r="P241" s="12"/>
    </row>
    <row r="242" spans="2:29" ht="18.75" customHeight="1" x14ac:dyDescent="0.4">
      <c r="B242" s="11"/>
      <c r="C242" s="1" t="s">
        <v>52</v>
      </c>
      <c r="P242" s="12"/>
      <c r="AA242" s="4" t="b">
        <v>0</v>
      </c>
      <c r="AB242" s="1">
        <v>4</v>
      </c>
      <c r="AC242" s="1" t="str">
        <f>IF(AA242,AB242,"")</f>
        <v/>
      </c>
    </row>
    <row r="243" spans="2:29" ht="50.1" customHeight="1" x14ac:dyDescent="0.4">
      <c r="B243" s="11"/>
      <c r="C243" s="42"/>
      <c r="D243" s="43"/>
      <c r="E243" s="43"/>
      <c r="F243" s="43"/>
      <c r="G243" s="43"/>
      <c r="H243" s="43"/>
      <c r="I243" s="43"/>
      <c r="J243" s="43"/>
      <c r="K243" s="43"/>
      <c r="L243" s="43"/>
      <c r="M243" s="43"/>
      <c r="N243" s="43"/>
      <c r="O243" s="44"/>
      <c r="P243" s="12"/>
      <c r="Z243" s="3" t="str">
        <f>ADDRESS(ROW(AA243),COLUMN(AA243))</f>
        <v>$AA$243</v>
      </c>
      <c r="AA243" s="13">
        <f>C243</f>
        <v>0</v>
      </c>
    </row>
    <row r="244" spans="2:29" ht="18.75" customHeight="1" x14ac:dyDescent="0.4">
      <c r="B244" s="11"/>
      <c r="C244" s="1" t="s">
        <v>53</v>
      </c>
      <c r="P244" s="12"/>
    </row>
    <row r="245" spans="2:29" ht="18.75" customHeight="1" x14ac:dyDescent="0.4">
      <c r="B245" s="11"/>
      <c r="P245" s="12"/>
    </row>
    <row r="246" spans="2:29" ht="18.75" customHeight="1" x14ac:dyDescent="0.4">
      <c r="B246" s="11"/>
      <c r="C246" s="1" t="s">
        <v>54</v>
      </c>
      <c r="P246" s="12"/>
      <c r="AA246" s="4" t="b">
        <v>0</v>
      </c>
      <c r="AB246" s="1">
        <v>5</v>
      </c>
      <c r="AC246" s="1" t="str">
        <f>IF(AA246,AB246,"")</f>
        <v/>
      </c>
    </row>
    <row r="247" spans="2:29" ht="50.1" customHeight="1" x14ac:dyDescent="0.4">
      <c r="B247" s="11"/>
      <c r="C247" s="42"/>
      <c r="D247" s="43"/>
      <c r="E247" s="43"/>
      <c r="F247" s="43"/>
      <c r="G247" s="43"/>
      <c r="H247" s="43"/>
      <c r="I247" s="43"/>
      <c r="J247" s="43"/>
      <c r="K247" s="43"/>
      <c r="L247" s="43"/>
      <c r="M247" s="43"/>
      <c r="N247" s="43"/>
      <c r="O247" s="44"/>
      <c r="P247" s="12"/>
      <c r="Z247" s="3" t="str">
        <f>ADDRESS(ROW(AA247),COLUMN(AA247))</f>
        <v>$AA$247</v>
      </c>
      <c r="AA247" s="13">
        <f>C247</f>
        <v>0</v>
      </c>
    </row>
    <row r="248" spans="2:29" ht="18.75" customHeight="1" x14ac:dyDescent="0.4">
      <c r="B248" s="11"/>
      <c r="C248" s="1" t="s">
        <v>55</v>
      </c>
      <c r="P248" s="12"/>
    </row>
    <row r="249" spans="2:29" ht="18.75" customHeight="1" x14ac:dyDescent="0.4">
      <c r="B249" s="11"/>
      <c r="P249" s="12"/>
    </row>
    <row r="250" spans="2:29" ht="18.75" customHeight="1" x14ac:dyDescent="0.4">
      <c r="B250" s="11"/>
      <c r="C250" s="1" t="s">
        <v>56</v>
      </c>
      <c r="P250" s="12"/>
      <c r="AA250" s="4" t="b">
        <v>0</v>
      </c>
      <c r="AB250" s="1">
        <v>6</v>
      </c>
      <c r="AC250" s="1" t="str">
        <f>IF(AA250,AB250,"")</f>
        <v/>
      </c>
    </row>
    <row r="251" spans="2:29" ht="50.1" customHeight="1" x14ac:dyDescent="0.4">
      <c r="B251" s="11"/>
      <c r="C251" s="42"/>
      <c r="D251" s="43"/>
      <c r="E251" s="43"/>
      <c r="F251" s="43"/>
      <c r="G251" s="43"/>
      <c r="H251" s="43"/>
      <c r="I251" s="43"/>
      <c r="J251" s="43"/>
      <c r="K251" s="43"/>
      <c r="L251" s="43"/>
      <c r="M251" s="43"/>
      <c r="N251" s="43"/>
      <c r="O251" s="44"/>
      <c r="P251" s="12"/>
      <c r="Z251" s="3" t="str">
        <f>ADDRESS(ROW(AA251),COLUMN(AA251))</f>
        <v>$AA$251</v>
      </c>
      <c r="AA251" s="13">
        <f>C251</f>
        <v>0</v>
      </c>
    </row>
    <row r="252" spans="2:29" ht="18.75" customHeight="1" x14ac:dyDescent="0.4">
      <c r="B252" s="14"/>
      <c r="C252" s="15"/>
      <c r="D252" s="15"/>
      <c r="E252" s="15"/>
      <c r="F252" s="15"/>
      <c r="G252" s="15"/>
      <c r="H252" s="15"/>
      <c r="I252" s="15"/>
      <c r="J252" s="15"/>
      <c r="K252" s="15"/>
      <c r="L252" s="15"/>
      <c r="M252" s="15"/>
      <c r="N252" s="15"/>
      <c r="O252" s="15"/>
      <c r="P252" s="16"/>
    </row>
    <row r="253" spans="2:29" ht="18.75" customHeight="1" x14ac:dyDescent="0.4">
      <c r="C253" s="27"/>
      <c r="D253" s="24"/>
      <c r="E253" s="24"/>
      <c r="F253" s="24"/>
      <c r="G253" s="24"/>
      <c r="H253" s="24"/>
      <c r="I253" s="24"/>
      <c r="J253" s="24"/>
      <c r="K253" s="24"/>
      <c r="L253" s="24"/>
      <c r="M253" s="24"/>
      <c r="N253" s="24"/>
      <c r="O253" s="24"/>
      <c r="P253" s="24"/>
    </row>
    <row r="254" spans="2:29" ht="102" customHeight="1" x14ac:dyDescent="0.4">
      <c r="B254" s="41" t="s">
        <v>209</v>
      </c>
      <c r="C254" s="41"/>
      <c r="D254" s="41"/>
      <c r="E254" s="41"/>
      <c r="F254" s="41"/>
      <c r="G254" s="41"/>
      <c r="H254" s="41"/>
      <c r="I254" s="41"/>
      <c r="J254" s="41"/>
      <c r="K254" s="41"/>
      <c r="L254" s="41"/>
      <c r="M254" s="41"/>
      <c r="N254" s="41"/>
      <c r="O254" s="41"/>
      <c r="P254" s="41"/>
    </row>
    <row r="255" spans="2:29" ht="18.75" customHeight="1" x14ac:dyDescent="0.4">
      <c r="B255" s="7" t="s">
        <v>1</v>
      </c>
      <c r="C255" s="8"/>
      <c r="D255" s="8"/>
      <c r="E255" s="8"/>
      <c r="F255" s="8"/>
      <c r="G255" s="8"/>
      <c r="H255" s="8"/>
      <c r="I255" s="8"/>
      <c r="J255" s="8"/>
      <c r="K255" s="8"/>
      <c r="L255" s="8"/>
      <c r="M255" s="8"/>
      <c r="N255" s="8"/>
      <c r="O255" s="8"/>
      <c r="P255" s="9"/>
      <c r="Z255" s="3" t="str">
        <f>ADDRESS(ROW(AA255),COLUMN(AA255))</f>
        <v>$AA$255</v>
      </c>
      <c r="AA255" s="13">
        <v>0</v>
      </c>
    </row>
    <row r="256" spans="2:29" ht="18.75" customHeight="1" x14ac:dyDescent="0.4">
      <c r="B256" s="11"/>
      <c r="C256" s="1" t="s">
        <v>191</v>
      </c>
      <c r="P256" s="12"/>
    </row>
    <row r="257" spans="2:29" ht="18.75" customHeight="1" x14ac:dyDescent="0.4">
      <c r="B257" s="11"/>
      <c r="C257" s="1" t="s">
        <v>192</v>
      </c>
      <c r="P257" s="12"/>
    </row>
    <row r="258" spans="2:29" ht="18.75" customHeight="1" x14ac:dyDescent="0.4">
      <c r="B258" s="11"/>
      <c r="C258" s="1" t="s">
        <v>193</v>
      </c>
      <c r="P258" s="12"/>
    </row>
    <row r="259" spans="2:29" ht="18.75" customHeight="1" x14ac:dyDescent="0.4">
      <c r="B259" s="11"/>
      <c r="C259" s="1" t="s">
        <v>194</v>
      </c>
      <c r="P259" s="12"/>
    </row>
    <row r="260" spans="2:29" ht="18.75" customHeight="1" x14ac:dyDescent="0.4">
      <c r="B260" s="14"/>
      <c r="C260" s="15" t="s">
        <v>195</v>
      </c>
      <c r="D260" s="15"/>
      <c r="E260" s="15"/>
      <c r="F260" s="15"/>
      <c r="G260" s="15"/>
      <c r="H260" s="15"/>
      <c r="I260" s="15"/>
      <c r="J260" s="15"/>
      <c r="K260" s="15"/>
      <c r="L260" s="15"/>
      <c r="M260" s="15"/>
      <c r="N260" s="15"/>
      <c r="O260" s="15"/>
      <c r="P260" s="16"/>
    </row>
    <row r="261" spans="2:29" ht="18.75" customHeight="1" x14ac:dyDescent="0.4"/>
    <row r="262" spans="2:29" ht="18.75" customHeight="1" x14ac:dyDescent="0.4">
      <c r="B262" s="2" t="s">
        <v>183</v>
      </c>
    </row>
    <row r="263" spans="2:29" ht="18.75" customHeight="1" thickBot="1" x14ac:dyDescent="0.45">
      <c r="B263" s="63" t="s">
        <v>184</v>
      </c>
      <c r="C263" s="64"/>
      <c r="D263" s="64"/>
      <c r="E263" s="64"/>
      <c r="F263" s="64"/>
      <c r="G263" s="64"/>
      <c r="H263" s="64"/>
      <c r="I263" s="65"/>
      <c r="J263" s="63" t="s">
        <v>185</v>
      </c>
      <c r="K263" s="64"/>
      <c r="L263" s="64"/>
      <c r="M263" s="64"/>
      <c r="N263" s="64"/>
      <c r="O263" s="64"/>
      <c r="P263" s="65"/>
    </row>
    <row r="264" spans="2:29" ht="37.5" customHeight="1" thickTop="1" x14ac:dyDescent="0.4">
      <c r="B264" s="58" t="s">
        <v>186</v>
      </c>
      <c r="C264" s="59"/>
      <c r="D264" s="59"/>
      <c r="E264" s="59"/>
      <c r="F264" s="59"/>
      <c r="G264" s="59"/>
      <c r="H264" s="59"/>
      <c r="I264" s="60"/>
      <c r="J264" s="69"/>
      <c r="K264" s="70"/>
      <c r="L264" s="70"/>
      <c r="M264" s="70"/>
      <c r="N264" s="70"/>
      <c r="O264" s="70"/>
      <c r="P264" s="71"/>
      <c r="Z264" s="3" t="str">
        <f>ADDRESS(ROW(J264),COLUMN(J264))</f>
        <v>$J$264</v>
      </c>
    </row>
    <row r="265" spans="2:29" ht="37.5" customHeight="1" x14ac:dyDescent="0.4">
      <c r="B265" s="52" t="s">
        <v>187</v>
      </c>
      <c r="C265" s="53"/>
      <c r="D265" s="53"/>
      <c r="E265" s="53"/>
      <c r="F265" s="53"/>
      <c r="G265" s="53"/>
      <c r="H265" s="53"/>
      <c r="I265" s="54"/>
      <c r="J265" s="72"/>
      <c r="K265" s="73"/>
      <c r="L265" s="73"/>
      <c r="M265" s="73"/>
      <c r="N265" s="73"/>
      <c r="O265" s="73"/>
      <c r="P265" s="74"/>
      <c r="Z265" s="3" t="str">
        <f>ADDRESS(ROW(J265),COLUMN(J265))</f>
        <v>$J$265</v>
      </c>
    </row>
    <row r="266" spans="2:29" ht="37.5" customHeight="1" x14ac:dyDescent="0.4">
      <c r="B266" s="55" t="s">
        <v>188</v>
      </c>
      <c r="C266" s="56"/>
      <c r="D266" s="56"/>
      <c r="E266" s="56"/>
      <c r="F266" s="56"/>
      <c r="G266" s="56"/>
      <c r="H266" s="56"/>
      <c r="I266" s="57"/>
      <c r="J266" s="30"/>
      <c r="K266" s="61" t="s">
        <v>189</v>
      </c>
      <c r="L266" s="61"/>
      <c r="M266" s="61"/>
      <c r="N266" s="61"/>
      <c r="O266" s="61"/>
      <c r="P266" s="62"/>
      <c r="Z266" s="3" t="str">
        <f>ADDRESS(ROW(AA266),COLUMN(AA266))</f>
        <v>$AA$266</v>
      </c>
      <c r="AA266" s="13">
        <v>0</v>
      </c>
    </row>
    <row r="267" spans="2:29" ht="37.5" customHeight="1" x14ac:dyDescent="0.4">
      <c r="B267" s="58"/>
      <c r="C267" s="59"/>
      <c r="D267" s="59"/>
      <c r="E267" s="59"/>
      <c r="F267" s="59"/>
      <c r="G267" s="59"/>
      <c r="H267" s="59"/>
      <c r="I267" s="60"/>
      <c r="J267" s="30"/>
      <c r="K267" s="61" t="s">
        <v>190</v>
      </c>
      <c r="L267" s="61"/>
      <c r="M267" s="61"/>
      <c r="N267" s="61"/>
      <c r="O267" s="61"/>
      <c r="P267" s="62"/>
    </row>
    <row r="268" spans="2:29" ht="21" customHeight="1" x14ac:dyDescent="0.4">
      <c r="B268" s="31"/>
      <c r="C268" s="31"/>
      <c r="D268" s="31"/>
      <c r="E268" s="31"/>
      <c r="F268" s="31"/>
      <c r="G268" s="31"/>
      <c r="H268" s="31"/>
      <c r="I268" s="31"/>
      <c r="K268" s="27"/>
      <c r="L268" s="27"/>
      <c r="M268" s="27"/>
      <c r="N268" s="27"/>
      <c r="O268" s="27"/>
      <c r="P268" s="27"/>
    </row>
    <row r="269" spans="2:29" ht="37.5" customHeight="1" x14ac:dyDescent="0.4">
      <c r="B269" s="29" t="s">
        <v>196</v>
      </c>
      <c r="C269" s="31"/>
      <c r="D269" s="31"/>
      <c r="E269" s="31"/>
      <c r="F269" s="31"/>
      <c r="G269" s="31"/>
      <c r="H269" s="31"/>
      <c r="I269" s="31"/>
      <c r="K269" s="27"/>
      <c r="L269" s="27"/>
      <c r="M269" s="27"/>
      <c r="N269" s="27"/>
      <c r="O269" s="27"/>
      <c r="P269" s="27"/>
    </row>
    <row r="270" spans="2:29" ht="49.5" customHeight="1" x14ac:dyDescent="0.4">
      <c r="B270" s="41" t="s">
        <v>197</v>
      </c>
      <c r="C270" s="41"/>
      <c r="D270" s="41"/>
      <c r="E270" s="41"/>
      <c r="F270" s="41"/>
      <c r="G270" s="41"/>
      <c r="H270" s="41"/>
      <c r="I270" s="41"/>
      <c r="J270" s="41"/>
      <c r="K270" s="41"/>
      <c r="L270" s="41"/>
      <c r="M270" s="41"/>
      <c r="N270" s="41"/>
      <c r="O270" s="41"/>
      <c r="P270" s="41"/>
    </row>
    <row r="271" spans="2:29" ht="18.75" customHeight="1" x14ac:dyDescent="0.4">
      <c r="B271" s="7" t="s">
        <v>3</v>
      </c>
      <c r="C271" s="8"/>
      <c r="D271" s="8"/>
      <c r="E271" s="8"/>
      <c r="F271" s="8"/>
      <c r="G271" s="8"/>
      <c r="H271" s="8"/>
      <c r="I271" s="8"/>
      <c r="J271" s="8"/>
      <c r="K271" s="8"/>
      <c r="L271" s="8"/>
      <c r="M271" s="8"/>
      <c r="N271" s="8"/>
      <c r="O271" s="8"/>
      <c r="P271" s="9"/>
      <c r="Z271" s="3" t="str">
        <f>ADDRESS(ROW(AC271),COLUMN(AC271))</f>
        <v>$AC$271</v>
      </c>
      <c r="AA271" s="18">
        <f>COUNTIF(AA272:AA285,TRUE)</f>
        <v>0</v>
      </c>
      <c r="AC271" s="10" t="str">
        <f>_xlfn.TEXTJOIN(",",1,AC272:AC285)</f>
        <v/>
      </c>
    </row>
    <row r="272" spans="2:29" ht="18.75" customHeight="1" x14ac:dyDescent="0.4">
      <c r="B272" s="11"/>
      <c r="C272" s="1" t="s">
        <v>57</v>
      </c>
      <c r="P272" s="12"/>
      <c r="AA272" s="4" t="b">
        <v>0</v>
      </c>
      <c r="AB272" s="1">
        <v>1</v>
      </c>
      <c r="AC272" s="1" t="str">
        <f>IF(AA272,AB272,"")</f>
        <v/>
      </c>
    </row>
    <row r="273" spans="2:29" ht="18.75" customHeight="1" x14ac:dyDescent="0.4">
      <c r="B273" s="11"/>
      <c r="C273" s="1" t="s">
        <v>58</v>
      </c>
      <c r="P273" s="12"/>
      <c r="AA273" s="4" t="b">
        <v>0</v>
      </c>
      <c r="AB273" s="1">
        <v>2</v>
      </c>
      <c r="AC273" s="1" t="str">
        <f t="shared" ref="AC273:AC284" si="13">IF(AA273,AB273,"")</f>
        <v/>
      </c>
    </row>
    <row r="274" spans="2:29" ht="18.75" customHeight="1" x14ac:dyDescent="0.4">
      <c r="B274" s="11"/>
      <c r="C274" s="1" t="s">
        <v>59</v>
      </c>
      <c r="P274" s="12"/>
      <c r="AA274" s="4" t="b">
        <v>0</v>
      </c>
      <c r="AB274" s="1">
        <v>3</v>
      </c>
      <c r="AC274" s="1" t="str">
        <f t="shared" si="13"/>
        <v/>
      </c>
    </row>
    <row r="275" spans="2:29" ht="18.75" customHeight="1" x14ac:dyDescent="0.4">
      <c r="B275" s="11"/>
      <c r="C275" s="1" t="s">
        <v>60</v>
      </c>
      <c r="P275" s="12"/>
      <c r="AA275" s="4" t="b">
        <v>0</v>
      </c>
      <c r="AB275" s="1">
        <v>4</v>
      </c>
      <c r="AC275" s="1" t="str">
        <f t="shared" si="13"/>
        <v/>
      </c>
    </row>
    <row r="276" spans="2:29" ht="18.75" customHeight="1" x14ac:dyDescent="0.4">
      <c r="B276" s="11"/>
      <c r="C276" s="1" t="s">
        <v>61</v>
      </c>
      <c r="P276" s="12"/>
      <c r="AA276" s="4" t="b">
        <v>0</v>
      </c>
      <c r="AB276" s="1">
        <v>5</v>
      </c>
      <c r="AC276" s="1" t="str">
        <f t="shared" si="13"/>
        <v/>
      </c>
    </row>
    <row r="277" spans="2:29" ht="18.75" customHeight="1" x14ac:dyDescent="0.4">
      <c r="B277" s="11"/>
      <c r="C277" s="1" t="s">
        <v>62</v>
      </c>
      <c r="P277" s="12"/>
      <c r="AA277" s="4" t="b">
        <v>0</v>
      </c>
      <c r="AB277" s="1">
        <v>6</v>
      </c>
      <c r="AC277" s="1" t="str">
        <f t="shared" si="13"/>
        <v/>
      </c>
    </row>
    <row r="278" spans="2:29" ht="18.75" customHeight="1" x14ac:dyDescent="0.4">
      <c r="B278" s="11"/>
      <c r="C278" s="1" t="s">
        <v>63</v>
      </c>
      <c r="P278" s="12"/>
      <c r="AA278" s="4" t="b">
        <v>0</v>
      </c>
      <c r="AB278" s="1">
        <v>7</v>
      </c>
      <c r="AC278" s="1" t="str">
        <f t="shared" si="13"/>
        <v/>
      </c>
    </row>
    <row r="279" spans="2:29" ht="18.75" customHeight="1" x14ac:dyDescent="0.4">
      <c r="B279" s="11"/>
      <c r="C279" s="1" t="s">
        <v>64</v>
      </c>
      <c r="P279" s="12"/>
      <c r="AA279" s="4" t="b">
        <v>0</v>
      </c>
      <c r="AB279" s="1">
        <v>8</v>
      </c>
      <c r="AC279" s="1" t="str">
        <f t="shared" si="13"/>
        <v/>
      </c>
    </row>
    <row r="280" spans="2:29" ht="18.75" customHeight="1" x14ac:dyDescent="0.4">
      <c r="B280" s="11"/>
      <c r="C280" s="1" t="s">
        <v>65</v>
      </c>
      <c r="P280" s="12"/>
      <c r="AA280" s="4" t="b">
        <v>0</v>
      </c>
      <c r="AB280" s="1">
        <v>9</v>
      </c>
      <c r="AC280" s="1" t="str">
        <f t="shared" si="13"/>
        <v/>
      </c>
    </row>
    <row r="281" spans="2:29" ht="18.75" customHeight="1" x14ac:dyDescent="0.4">
      <c r="B281" s="11"/>
      <c r="C281" s="1" t="s">
        <v>66</v>
      </c>
      <c r="P281" s="12"/>
      <c r="AA281" s="4" t="b">
        <v>0</v>
      </c>
      <c r="AB281" s="1">
        <v>10</v>
      </c>
      <c r="AC281" s="1" t="str">
        <f t="shared" si="13"/>
        <v/>
      </c>
    </row>
    <row r="282" spans="2:29" ht="18.75" customHeight="1" x14ac:dyDescent="0.4">
      <c r="B282" s="11"/>
      <c r="C282" s="1" t="s">
        <v>67</v>
      </c>
      <c r="P282" s="12"/>
      <c r="Z282" s="1"/>
      <c r="AA282" s="4" t="b">
        <v>0</v>
      </c>
      <c r="AB282" s="1">
        <v>11</v>
      </c>
      <c r="AC282" s="1" t="str">
        <f t="shared" si="13"/>
        <v/>
      </c>
    </row>
    <row r="283" spans="2:29" ht="18.75" customHeight="1" x14ac:dyDescent="0.4">
      <c r="B283" s="11"/>
      <c r="C283" s="1" t="s">
        <v>68</v>
      </c>
      <c r="P283" s="12"/>
      <c r="AA283" s="4" t="b">
        <v>0</v>
      </c>
      <c r="AB283" s="1">
        <v>12</v>
      </c>
      <c r="AC283" s="1" t="str">
        <f t="shared" si="13"/>
        <v/>
      </c>
    </row>
    <row r="284" spans="2:29" ht="18.75" customHeight="1" x14ac:dyDescent="0.4">
      <c r="B284" s="11"/>
      <c r="C284" s="1" t="s">
        <v>69</v>
      </c>
      <c r="P284" s="12"/>
      <c r="AA284" s="4" t="b">
        <v>0</v>
      </c>
      <c r="AB284" s="1">
        <v>13</v>
      </c>
      <c r="AC284" s="1" t="str">
        <f t="shared" si="13"/>
        <v/>
      </c>
    </row>
    <row r="285" spans="2:29" ht="18.75" customHeight="1" x14ac:dyDescent="0.4">
      <c r="B285" s="11"/>
      <c r="C285" s="1" t="s">
        <v>75</v>
      </c>
      <c r="P285" s="12"/>
      <c r="AA285" s="4" t="b">
        <v>0</v>
      </c>
      <c r="AB285" s="1">
        <v>14</v>
      </c>
      <c r="AC285" s="1" t="str">
        <f>IF(AA285,AB285,"")</f>
        <v/>
      </c>
    </row>
    <row r="286" spans="2:29" ht="18.75" customHeight="1" x14ac:dyDescent="0.4">
      <c r="B286" s="11"/>
      <c r="C286" s="32"/>
      <c r="D286" s="33"/>
      <c r="E286" s="33"/>
      <c r="F286" s="33"/>
      <c r="G286" s="33"/>
      <c r="H286" s="33"/>
      <c r="I286" s="33"/>
      <c r="J286" s="33"/>
      <c r="K286" s="33"/>
      <c r="L286" s="33"/>
      <c r="M286" s="33"/>
      <c r="N286" s="33"/>
      <c r="O286" s="34"/>
      <c r="P286" s="12"/>
      <c r="Z286" s="3" t="str">
        <f>ADDRESS(ROW(AA286),COLUMN(AA286))</f>
        <v>$AA$286</v>
      </c>
      <c r="AA286" s="13">
        <f>C286</f>
        <v>0</v>
      </c>
    </row>
    <row r="287" spans="2:29" ht="18.75" customHeight="1" x14ac:dyDescent="0.4">
      <c r="B287" s="11"/>
      <c r="C287" s="35"/>
      <c r="D287" s="36"/>
      <c r="E287" s="36"/>
      <c r="F287" s="36"/>
      <c r="G287" s="36"/>
      <c r="H287" s="36"/>
      <c r="I287" s="36"/>
      <c r="J287" s="36"/>
      <c r="K287" s="36"/>
      <c r="L287" s="36"/>
      <c r="M287" s="36"/>
      <c r="N287" s="36"/>
      <c r="O287" s="37"/>
      <c r="P287" s="12"/>
      <c r="AA287" s="13"/>
    </row>
    <row r="288" spans="2:29" ht="18.75" customHeight="1" x14ac:dyDescent="0.4">
      <c r="B288" s="11"/>
      <c r="C288" s="38"/>
      <c r="D288" s="39"/>
      <c r="E288" s="39"/>
      <c r="F288" s="39"/>
      <c r="G288" s="39"/>
      <c r="H288" s="39"/>
      <c r="I288" s="39"/>
      <c r="J288" s="39"/>
      <c r="K288" s="39"/>
      <c r="L288" s="39"/>
      <c r="M288" s="39"/>
      <c r="N288" s="39"/>
      <c r="O288" s="40"/>
      <c r="P288" s="12"/>
      <c r="AA288" s="13"/>
    </row>
    <row r="289" spans="2:27" ht="18.75" customHeight="1" x14ac:dyDescent="0.4">
      <c r="B289" s="14"/>
      <c r="C289" s="15"/>
      <c r="D289" s="15"/>
      <c r="E289" s="15"/>
      <c r="F289" s="15"/>
      <c r="G289" s="15"/>
      <c r="H289" s="15"/>
      <c r="I289" s="15"/>
      <c r="J289" s="15"/>
      <c r="K289" s="15"/>
      <c r="L289" s="15"/>
      <c r="M289" s="15"/>
      <c r="N289" s="15"/>
      <c r="O289" s="15"/>
      <c r="P289" s="16"/>
      <c r="AA289" s="13"/>
    </row>
    <row r="290" spans="2:27" ht="18.75" customHeight="1" x14ac:dyDescent="0.4">
      <c r="B290" s="2"/>
    </row>
    <row r="291" spans="2:27" ht="38.25" customHeight="1" x14ac:dyDescent="0.4">
      <c r="B291" s="47" t="s">
        <v>70</v>
      </c>
      <c r="C291" s="47"/>
      <c r="D291" s="47"/>
      <c r="E291" s="47"/>
      <c r="F291" s="47"/>
      <c r="G291" s="47"/>
      <c r="H291" s="47"/>
      <c r="I291" s="47"/>
      <c r="J291" s="47"/>
      <c r="K291" s="47"/>
      <c r="L291" s="47"/>
      <c r="M291" s="47"/>
      <c r="N291" s="47"/>
      <c r="O291" s="47"/>
      <c r="P291" s="47"/>
    </row>
    <row r="292" spans="2:27" ht="18.75" customHeight="1" x14ac:dyDescent="0.4">
      <c r="B292" s="7" t="s">
        <v>1</v>
      </c>
      <c r="C292" s="8"/>
      <c r="D292" s="8"/>
      <c r="E292" s="8"/>
      <c r="F292" s="8"/>
      <c r="G292" s="8"/>
      <c r="H292" s="8"/>
      <c r="I292" s="8"/>
      <c r="J292" s="8"/>
      <c r="K292" s="8"/>
      <c r="L292" s="8"/>
      <c r="M292" s="8"/>
      <c r="N292" s="8"/>
      <c r="O292" s="8"/>
      <c r="P292" s="9"/>
      <c r="Z292" s="3" t="str">
        <f>ADDRESS(ROW(AA292),COLUMN(AA292))</f>
        <v>$AA$292</v>
      </c>
      <c r="AA292" s="13">
        <v>0</v>
      </c>
    </row>
    <row r="293" spans="2:27" ht="18.75" customHeight="1" x14ac:dyDescent="0.4">
      <c r="B293" s="21"/>
      <c r="C293" s="1" t="s">
        <v>71</v>
      </c>
      <c r="P293" s="12"/>
    </row>
    <row r="294" spans="2:27" ht="18.75" customHeight="1" x14ac:dyDescent="0.4">
      <c r="B294" s="21"/>
      <c r="C294" s="1" t="s">
        <v>72</v>
      </c>
      <c r="P294" s="12"/>
    </row>
    <row r="295" spans="2:27" ht="18.75" customHeight="1" x14ac:dyDescent="0.4">
      <c r="B295" s="21"/>
      <c r="C295" s="1" t="s">
        <v>73</v>
      </c>
      <c r="P295" s="12"/>
    </row>
    <row r="296" spans="2:27" ht="18.75" customHeight="1" x14ac:dyDescent="0.4">
      <c r="B296" s="21"/>
      <c r="C296" s="1" t="s">
        <v>74</v>
      </c>
      <c r="P296" s="12"/>
    </row>
    <row r="297" spans="2:27" ht="18.75" customHeight="1" x14ac:dyDescent="0.4">
      <c r="B297" s="21"/>
      <c r="C297" s="1" t="s">
        <v>19</v>
      </c>
      <c r="P297" s="12"/>
    </row>
    <row r="298" spans="2:27" ht="18.75" customHeight="1" x14ac:dyDescent="0.4">
      <c r="B298" s="21"/>
      <c r="C298" s="32"/>
      <c r="D298" s="33"/>
      <c r="E298" s="33"/>
      <c r="F298" s="33"/>
      <c r="G298" s="33"/>
      <c r="H298" s="33"/>
      <c r="I298" s="33"/>
      <c r="J298" s="33"/>
      <c r="K298" s="33"/>
      <c r="L298" s="33"/>
      <c r="M298" s="33"/>
      <c r="N298" s="33"/>
      <c r="O298" s="34"/>
      <c r="P298" s="12"/>
      <c r="Z298" s="3" t="str">
        <f>ADDRESS(ROW(AA298),COLUMN(AA298))</f>
        <v>$AA$298</v>
      </c>
      <c r="AA298" s="13">
        <f>C298</f>
        <v>0</v>
      </c>
    </row>
    <row r="299" spans="2:27" ht="18.75" customHeight="1" x14ac:dyDescent="0.4">
      <c r="B299" s="21"/>
      <c r="C299" s="35"/>
      <c r="D299" s="36"/>
      <c r="E299" s="36"/>
      <c r="F299" s="36"/>
      <c r="G299" s="36"/>
      <c r="H299" s="36"/>
      <c r="I299" s="36"/>
      <c r="J299" s="36"/>
      <c r="K299" s="36"/>
      <c r="L299" s="36"/>
      <c r="M299" s="36"/>
      <c r="N299" s="36"/>
      <c r="O299" s="37"/>
      <c r="P299" s="12"/>
    </row>
    <row r="300" spans="2:27" ht="18.75" customHeight="1" x14ac:dyDescent="0.4">
      <c r="B300" s="21"/>
      <c r="C300" s="38"/>
      <c r="D300" s="39"/>
      <c r="E300" s="39"/>
      <c r="F300" s="39"/>
      <c r="G300" s="39"/>
      <c r="H300" s="39"/>
      <c r="I300" s="39"/>
      <c r="J300" s="39"/>
      <c r="K300" s="39"/>
      <c r="L300" s="39"/>
      <c r="M300" s="39"/>
      <c r="N300" s="39"/>
      <c r="O300" s="40"/>
      <c r="P300" s="12"/>
    </row>
    <row r="301" spans="2:27" ht="18.75" customHeight="1" x14ac:dyDescent="0.4">
      <c r="B301" s="22"/>
      <c r="C301" s="15"/>
      <c r="D301" s="15"/>
      <c r="E301" s="15"/>
      <c r="F301" s="15"/>
      <c r="G301" s="15"/>
      <c r="H301" s="15"/>
      <c r="I301" s="15"/>
      <c r="J301" s="15"/>
      <c r="K301" s="15"/>
      <c r="L301" s="15"/>
      <c r="M301" s="15"/>
      <c r="N301" s="15"/>
      <c r="O301" s="15"/>
      <c r="P301" s="16"/>
    </row>
    <row r="302" spans="2:27" ht="18.75" customHeight="1" x14ac:dyDescent="0.4">
      <c r="B302" s="2"/>
    </row>
    <row r="303" spans="2:27" ht="42" customHeight="1" x14ac:dyDescent="0.4">
      <c r="B303" s="47" t="s">
        <v>114</v>
      </c>
      <c r="C303" s="47"/>
      <c r="D303" s="47"/>
      <c r="E303" s="47"/>
      <c r="F303" s="47"/>
      <c r="G303" s="47"/>
      <c r="H303" s="47"/>
      <c r="I303" s="47"/>
      <c r="J303" s="47"/>
      <c r="K303" s="47"/>
      <c r="L303" s="47"/>
      <c r="M303" s="47"/>
      <c r="N303" s="47"/>
      <c r="O303" s="47"/>
      <c r="P303" s="47"/>
    </row>
    <row r="304" spans="2:27" ht="18.75" customHeight="1" x14ac:dyDescent="0.4">
      <c r="B304" s="7" t="s">
        <v>1</v>
      </c>
      <c r="C304" s="8"/>
      <c r="D304" s="8"/>
      <c r="E304" s="8"/>
      <c r="F304" s="8"/>
      <c r="G304" s="8"/>
      <c r="H304" s="8"/>
      <c r="I304" s="8"/>
      <c r="J304" s="8"/>
      <c r="K304" s="8"/>
      <c r="L304" s="8"/>
      <c r="M304" s="8"/>
      <c r="N304" s="8"/>
      <c r="O304" s="8"/>
      <c r="P304" s="9"/>
      <c r="Z304" s="3" t="str">
        <f>ADDRESS(ROW(AA304),COLUMN(AA304))</f>
        <v>$AA$304</v>
      </c>
      <c r="AA304" s="13">
        <v>0</v>
      </c>
    </row>
    <row r="305" spans="2:29" ht="18.75" customHeight="1" x14ac:dyDescent="0.4">
      <c r="B305" s="21"/>
      <c r="C305" s="1" t="s">
        <v>76</v>
      </c>
      <c r="P305" s="12"/>
    </row>
    <row r="306" spans="2:29" ht="18.75" customHeight="1" x14ac:dyDescent="0.4">
      <c r="B306" s="21"/>
      <c r="C306" s="1" t="s">
        <v>77</v>
      </c>
      <c r="P306" s="12"/>
    </row>
    <row r="307" spans="2:29" ht="18.75" customHeight="1" x14ac:dyDescent="0.4">
      <c r="B307" s="21"/>
      <c r="C307" s="1" t="s">
        <v>78</v>
      </c>
      <c r="P307" s="12"/>
    </row>
    <row r="308" spans="2:29" ht="18.75" customHeight="1" x14ac:dyDescent="0.4">
      <c r="B308" s="22"/>
      <c r="C308" s="15" t="s">
        <v>79</v>
      </c>
      <c r="D308" s="15"/>
      <c r="E308" s="15"/>
      <c r="F308" s="15"/>
      <c r="G308" s="15"/>
      <c r="H308" s="15"/>
      <c r="I308" s="15"/>
      <c r="J308" s="15"/>
      <c r="K308" s="15"/>
      <c r="L308" s="15"/>
      <c r="M308" s="15"/>
      <c r="N308" s="15"/>
      <c r="O308" s="15"/>
      <c r="P308" s="16"/>
    </row>
    <row r="309" spans="2:29" ht="18.75" customHeight="1" x14ac:dyDescent="0.4">
      <c r="B309" s="2"/>
    </row>
    <row r="310" spans="2:29" ht="18.75" customHeight="1" x14ac:dyDescent="0.4">
      <c r="B310" s="2" t="s">
        <v>80</v>
      </c>
    </row>
    <row r="311" spans="2:29" ht="18.75" customHeight="1" x14ac:dyDescent="0.4">
      <c r="B311" s="7" t="s">
        <v>3</v>
      </c>
      <c r="C311" s="8"/>
      <c r="D311" s="8"/>
      <c r="E311" s="8"/>
      <c r="F311" s="8"/>
      <c r="G311" s="8"/>
      <c r="H311" s="8"/>
      <c r="I311" s="8"/>
      <c r="J311" s="8"/>
      <c r="K311" s="8"/>
      <c r="L311" s="8"/>
      <c r="M311" s="8"/>
      <c r="N311" s="8"/>
      <c r="O311" s="8"/>
      <c r="P311" s="9"/>
      <c r="Z311" s="3" t="str">
        <f>ADDRESS(ROW(AC311),COLUMN(AC311))</f>
        <v>$AC$311</v>
      </c>
      <c r="AA311" s="18">
        <f>COUNTIF(AA312:AA321,TRUE)</f>
        <v>0</v>
      </c>
      <c r="AC311" s="10" t="str">
        <f>_xlfn.TEXTJOIN(",",1,AC312:AC321)</f>
        <v/>
      </c>
    </row>
    <row r="312" spans="2:29" ht="18.75" customHeight="1" x14ac:dyDescent="0.4">
      <c r="B312" s="11"/>
      <c r="C312" s="1" t="s">
        <v>81</v>
      </c>
      <c r="P312" s="12"/>
      <c r="AA312" s="4" t="b">
        <v>0</v>
      </c>
      <c r="AB312" s="1">
        <v>1</v>
      </c>
      <c r="AC312" s="1" t="str">
        <f>IF(AA312,AB312,"")</f>
        <v/>
      </c>
    </row>
    <row r="313" spans="2:29" ht="18.75" customHeight="1" x14ac:dyDescent="0.4">
      <c r="B313" s="11"/>
      <c r="C313" s="1" t="s">
        <v>82</v>
      </c>
      <c r="P313" s="12"/>
      <c r="AA313" s="4" t="b">
        <v>0</v>
      </c>
      <c r="AB313" s="1">
        <v>2</v>
      </c>
      <c r="AC313" s="1" t="str">
        <f t="shared" ref="AC313:AC320" si="14">IF(AA313,AB313,"")</f>
        <v/>
      </c>
    </row>
    <row r="314" spans="2:29" ht="18.75" customHeight="1" x14ac:dyDescent="0.4">
      <c r="B314" s="11"/>
      <c r="C314" s="1" t="s">
        <v>83</v>
      </c>
      <c r="P314" s="12"/>
      <c r="AA314" s="4" t="b">
        <v>0</v>
      </c>
      <c r="AB314" s="1">
        <v>3</v>
      </c>
      <c r="AC314" s="1" t="str">
        <f t="shared" si="14"/>
        <v/>
      </c>
    </row>
    <row r="315" spans="2:29" ht="18.75" customHeight="1" x14ac:dyDescent="0.4">
      <c r="B315" s="11"/>
      <c r="C315" s="1" t="s">
        <v>84</v>
      </c>
      <c r="P315" s="12"/>
      <c r="AA315" s="4" t="b">
        <v>0</v>
      </c>
      <c r="AB315" s="1">
        <v>4</v>
      </c>
      <c r="AC315" s="1" t="str">
        <f t="shared" si="14"/>
        <v/>
      </c>
    </row>
    <row r="316" spans="2:29" ht="18.75" customHeight="1" x14ac:dyDescent="0.4">
      <c r="B316" s="11"/>
      <c r="C316" s="1" t="s">
        <v>85</v>
      </c>
      <c r="P316" s="12"/>
      <c r="AA316" s="4" t="b">
        <v>0</v>
      </c>
      <c r="AB316" s="1">
        <v>5</v>
      </c>
      <c r="AC316" s="1" t="str">
        <f t="shared" si="14"/>
        <v/>
      </c>
    </row>
    <row r="317" spans="2:29" ht="18.75" customHeight="1" x14ac:dyDescent="0.4">
      <c r="B317" s="11"/>
      <c r="C317" s="1" t="s">
        <v>86</v>
      </c>
      <c r="P317" s="12"/>
      <c r="AA317" s="4" t="b">
        <v>0</v>
      </c>
      <c r="AB317" s="1">
        <v>6</v>
      </c>
      <c r="AC317" s="1" t="str">
        <f t="shared" si="14"/>
        <v/>
      </c>
    </row>
    <row r="318" spans="2:29" ht="18.75" customHeight="1" x14ac:dyDescent="0.4">
      <c r="B318" s="11"/>
      <c r="C318" s="1" t="s">
        <v>87</v>
      </c>
      <c r="P318" s="12"/>
      <c r="AA318" s="4" t="b">
        <v>0</v>
      </c>
      <c r="AB318" s="1">
        <v>7</v>
      </c>
      <c r="AC318" s="1" t="str">
        <f t="shared" si="14"/>
        <v/>
      </c>
    </row>
    <row r="319" spans="2:29" ht="18.75" customHeight="1" x14ac:dyDescent="0.4">
      <c r="B319" s="11"/>
      <c r="C319" s="1" t="s">
        <v>88</v>
      </c>
      <c r="P319" s="12"/>
      <c r="AA319" s="4" t="b">
        <v>0</v>
      </c>
      <c r="AB319" s="1">
        <v>8</v>
      </c>
      <c r="AC319" s="1" t="str">
        <f t="shared" si="14"/>
        <v/>
      </c>
    </row>
    <row r="320" spans="2:29" ht="18.75" customHeight="1" x14ac:dyDescent="0.4">
      <c r="B320" s="11"/>
      <c r="C320" s="1" t="s">
        <v>89</v>
      </c>
      <c r="P320" s="12"/>
      <c r="AA320" s="4" t="b">
        <v>0</v>
      </c>
      <c r="AB320" s="1">
        <v>9</v>
      </c>
      <c r="AC320" s="1" t="str">
        <f t="shared" si="14"/>
        <v/>
      </c>
    </row>
    <row r="321" spans="2:29" ht="18.75" customHeight="1" x14ac:dyDescent="0.4">
      <c r="B321" s="11"/>
      <c r="C321" s="1" t="s">
        <v>111</v>
      </c>
      <c r="P321" s="12"/>
      <c r="AA321" s="4" t="b">
        <v>0</v>
      </c>
      <c r="AB321" s="1">
        <v>10</v>
      </c>
      <c r="AC321" s="1" t="str">
        <f>IF(AA321,AB321,"")</f>
        <v/>
      </c>
    </row>
    <row r="322" spans="2:29" ht="18.75" customHeight="1" x14ac:dyDescent="0.4">
      <c r="B322" s="11"/>
      <c r="C322" s="32"/>
      <c r="D322" s="33"/>
      <c r="E322" s="33"/>
      <c r="F322" s="33"/>
      <c r="G322" s="33"/>
      <c r="H322" s="33"/>
      <c r="I322" s="33"/>
      <c r="J322" s="33"/>
      <c r="K322" s="33"/>
      <c r="L322" s="33"/>
      <c r="M322" s="33"/>
      <c r="N322" s="33"/>
      <c r="O322" s="34"/>
      <c r="P322" s="12"/>
      <c r="Z322" s="3" t="str">
        <f>ADDRESS(ROW(AA322),COLUMN(AA322))</f>
        <v>$AA$322</v>
      </c>
      <c r="AA322" s="13">
        <f>C322</f>
        <v>0</v>
      </c>
    </row>
    <row r="323" spans="2:29" ht="18.75" customHeight="1" x14ac:dyDescent="0.4">
      <c r="B323" s="11"/>
      <c r="C323" s="35"/>
      <c r="D323" s="36"/>
      <c r="E323" s="36"/>
      <c r="F323" s="36"/>
      <c r="G323" s="36"/>
      <c r="H323" s="36"/>
      <c r="I323" s="36"/>
      <c r="J323" s="36"/>
      <c r="K323" s="36"/>
      <c r="L323" s="36"/>
      <c r="M323" s="36"/>
      <c r="N323" s="36"/>
      <c r="O323" s="37"/>
      <c r="P323" s="12"/>
      <c r="AA323" s="13"/>
    </row>
    <row r="324" spans="2:29" ht="18.75" customHeight="1" x14ac:dyDescent="0.4">
      <c r="B324" s="11"/>
      <c r="C324" s="38"/>
      <c r="D324" s="39"/>
      <c r="E324" s="39"/>
      <c r="F324" s="39"/>
      <c r="G324" s="39"/>
      <c r="H324" s="39"/>
      <c r="I324" s="39"/>
      <c r="J324" s="39"/>
      <c r="K324" s="39"/>
      <c r="L324" s="39"/>
      <c r="M324" s="39"/>
      <c r="N324" s="39"/>
      <c r="O324" s="40"/>
      <c r="P324" s="12"/>
      <c r="AA324" s="13"/>
    </row>
    <row r="325" spans="2:29" ht="18.75" customHeight="1" x14ac:dyDescent="0.4">
      <c r="B325" s="14"/>
      <c r="C325" s="15"/>
      <c r="D325" s="15"/>
      <c r="E325" s="15"/>
      <c r="F325" s="15"/>
      <c r="G325" s="15"/>
      <c r="H325" s="15"/>
      <c r="I325" s="15"/>
      <c r="J325" s="15"/>
      <c r="K325" s="15"/>
      <c r="L325" s="15"/>
      <c r="M325" s="15"/>
      <c r="N325" s="15"/>
      <c r="O325" s="15"/>
      <c r="P325" s="16"/>
      <c r="AA325" s="13"/>
    </row>
    <row r="326" spans="2:29" ht="18.75" customHeight="1" x14ac:dyDescent="0.4">
      <c r="B326" s="2"/>
    </row>
    <row r="327" spans="2:29" ht="18.75" customHeight="1" x14ac:dyDescent="0.4">
      <c r="B327" s="2" t="s">
        <v>198</v>
      </c>
    </row>
    <row r="328" spans="2:29" ht="113.25" customHeight="1" x14ac:dyDescent="0.4">
      <c r="B328" s="47" t="s">
        <v>115</v>
      </c>
      <c r="C328" s="47"/>
      <c r="D328" s="47"/>
      <c r="E328" s="47"/>
      <c r="F328" s="47"/>
      <c r="G328" s="47"/>
      <c r="H328" s="47"/>
      <c r="I328" s="47"/>
      <c r="J328" s="47"/>
      <c r="K328" s="47"/>
      <c r="L328" s="47"/>
      <c r="M328" s="47"/>
      <c r="N328" s="47"/>
      <c r="O328" s="47"/>
      <c r="P328" s="47"/>
    </row>
    <row r="329" spans="2:29" ht="18.75" customHeight="1" x14ac:dyDescent="0.4">
      <c r="B329" s="7" t="s">
        <v>1</v>
      </c>
      <c r="C329" s="8"/>
      <c r="D329" s="8"/>
      <c r="E329" s="8"/>
      <c r="F329" s="8"/>
      <c r="G329" s="8"/>
      <c r="H329" s="8"/>
      <c r="I329" s="8"/>
      <c r="J329" s="8"/>
      <c r="K329" s="8"/>
      <c r="L329" s="8"/>
      <c r="M329" s="8"/>
      <c r="N329" s="8"/>
      <c r="O329" s="8"/>
      <c r="P329" s="9"/>
      <c r="Z329" s="3" t="str">
        <f>ADDRESS(ROW(AA329),COLUMN(AA329))</f>
        <v>$AA$329</v>
      </c>
      <c r="AA329" s="13">
        <v>0</v>
      </c>
    </row>
    <row r="330" spans="2:29" ht="18.75" customHeight="1" x14ac:dyDescent="0.4">
      <c r="B330" s="21"/>
      <c r="C330" s="1" t="s">
        <v>90</v>
      </c>
      <c r="P330" s="12"/>
    </row>
    <row r="331" spans="2:29" ht="18.75" customHeight="1" x14ac:dyDescent="0.4">
      <c r="B331" s="21"/>
      <c r="C331" s="1" t="s">
        <v>91</v>
      </c>
      <c r="P331" s="12"/>
    </row>
    <row r="332" spans="2:29" ht="18.75" customHeight="1" x14ac:dyDescent="0.4">
      <c r="B332" s="21"/>
      <c r="C332" s="1" t="s">
        <v>92</v>
      </c>
      <c r="P332" s="12"/>
    </row>
    <row r="333" spans="2:29" ht="18.75" customHeight="1" x14ac:dyDescent="0.4">
      <c r="B333" s="22"/>
      <c r="C333" s="15" t="s">
        <v>93</v>
      </c>
      <c r="D333" s="15"/>
      <c r="E333" s="15"/>
      <c r="F333" s="15"/>
      <c r="G333" s="15"/>
      <c r="H333" s="15"/>
      <c r="I333" s="15"/>
      <c r="J333" s="15"/>
      <c r="K333" s="15"/>
      <c r="L333" s="15"/>
      <c r="M333" s="15"/>
      <c r="N333" s="15"/>
      <c r="O333" s="15"/>
      <c r="P333" s="16"/>
    </row>
    <row r="334" spans="2:29" ht="18.75" customHeight="1" x14ac:dyDescent="0.4">
      <c r="B334" s="2"/>
    </row>
    <row r="335" spans="2:29" ht="86.25" customHeight="1" x14ac:dyDescent="0.4">
      <c r="B335" s="47" t="s">
        <v>116</v>
      </c>
      <c r="C335" s="47"/>
      <c r="D335" s="47"/>
      <c r="E335" s="47"/>
      <c r="F335" s="47"/>
      <c r="G335" s="47"/>
      <c r="H335" s="47"/>
      <c r="I335" s="47"/>
      <c r="J335" s="47"/>
      <c r="K335" s="47"/>
      <c r="L335" s="47"/>
      <c r="M335" s="47"/>
      <c r="N335" s="47"/>
      <c r="O335" s="47"/>
      <c r="P335" s="47"/>
    </row>
    <row r="336" spans="2:29" ht="18.75" customHeight="1" x14ac:dyDescent="0.4">
      <c r="B336" s="7" t="s">
        <v>3</v>
      </c>
      <c r="C336" s="8"/>
      <c r="D336" s="8"/>
      <c r="E336" s="8"/>
      <c r="F336" s="8"/>
      <c r="G336" s="8"/>
      <c r="H336" s="8"/>
      <c r="I336" s="8"/>
      <c r="J336" s="8"/>
      <c r="K336" s="8"/>
      <c r="L336" s="8"/>
      <c r="M336" s="8"/>
      <c r="N336" s="8"/>
      <c r="O336" s="8"/>
      <c r="P336" s="9"/>
      <c r="Z336" s="3" t="str">
        <f>ADDRESS(ROW(AC336),COLUMN(AC336))</f>
        <v>$AC$336</v>
      </c>
      <c r="AA336" s="18">
        <f>COUNTIF(AA337:AA347,TRUE)</f>
        <v>0</v>
      </c>
      <c r="AC336" s="10" t="str">
        <f>_xlfn.TEXTJOIN(",",1,AC337:AC347)</f>
        <v/>
      </c>
    </row>
    <row r="337" spans="2:29" ht="18.75" customHeight="1" x14ac:dyDescent="0.4">
      <c r="B337" s="11"/>
      <c r="C337" s="1" t="s">
        <v>94</v>
      </c>
      <c r="P337" s="12"/>
      <c r="AA337" s="4" t="b">
        <v>0</v>
      </c>
      <c r="AB337" s="1">
        <v>1</v>
      </c>
      <c r="AC337" s="1" t="str">
        <f>IF(AA337,AB337,"")</f>
        <v/>
      </c>
    </row>
    <row r="338" spans="2:29" ht="18.75" customHeight="1" x14ac:dyDescent="0.4">
      <c r="B338" s="11"/>
      <c r="C338" s="1" t="s">
        <v>95</v>
      </c>
      <c r="P338" s="12"/>
      <c r="AA338" s="4" t="b">
        <v>0</v>
      </c>
      <c r="AB338" s="1">
        <v>2</v>
      </c>
      <c r="AC338" s="1" t="str">
        <f t="shared" ref="AC338:AC347" si="15">IF(AA338,AB338,"")</f>
        <v/>
      </c>
    </row>
    <row r="339" spans="2:29" ht="18.75" customHeight="1" x14ac:dyDescent="0.4">
      <c r="B339" s="11"/>
      <c r="C339" s="1" t="s">
        <v>96</v>
      </c>
      <c r="P339" s="12"/>
      <c r="AA339" s="4" t="b">
        <v>0</v>
      </c>
      <c r="AB339" s="1">
        <v>3</v>
      </c>
      <c r="AC339" s="1" t="str">
        <f t="shared" si="15"/>
        <v/>
      </c>
    </row>
    <row r="340" spans="2:29" ht="18.75" customHeight="1" x14ac:dyDescent="0.4">
      <c r="B340" s="11"/>
      <c r="C340" s="1" t="s">
        <v>97</v>
      </c>
      <c r="P340" s="12"/>
      <c r="AA340" s="4" t="b">
        <v>0</v>
      </c>
      <c r="AB340" s="1">
        <v>4</v>
      </c>
      <c r="AC340" s="1" t="str">
        <f t="shared" si="15"/>
        <v/>
      </c>
    </row>
    <row r="341" spans="2:29" ht="18.75" customHeight="1" x14ac:dyDescent="0.4">
      <c r="B341" s="11"/>
      <c r="C341" s="1" t="s">
        <v>98</v>
      </c>
      <c r="P341" s="12"/>
      <c r="AA341" s="4" t="b">
        <v>0</v>
      </c>
      <c r="AB341" s="1">
        <v>5</v>
      </c>
      <c r="AC341" s="1" t="str">
        <f t="shared" si="15"/>
        <v/>
      </c>
    </row>
    <row r="342" spans="2:29" ht="18.75" customHeight="1" x14ac:dyDescent="0.4">
      <c r="B342" s="11"/>
      <c r="C342" s="1" t="s">
        <v>99</v>
      </c>
      <c r="P342" s="12"/>
      <c r="AA342" s="4" t="b">
        <v>0</v>
      </c>
      <c r="AB342" s="1">
        <v>6</v>
      </c>
      <c r="AC342" s="1" t="str">
        <f t="shared" si="15"/>
        <v/>
      </c>
    </row>
    <row r="343" spans="2:29" ht="18.75" customHeight="1" x14ac:dyDescent="0.4">
      <c r="B343" s="11"/>
      <c r="C343" s="1" t="s">
        <v>100</v>
      </c>
      <c r="P343" s="12"/>
      <c r="AA343" s="4" t="b">
        <v>0</v>
      </c>
      <c r="AB343" s="1">
        <v>7</v>
      </c>
      <c r="AC343" s="1" t="str">
        <f t="shared" si="15"/>
        <v/>
      </c>
    </row>
    <row r="344" spans="2:29" ht="18.75" customHeight="1" x14ac:dyDescent="0.4">
      <c r="B344" s="11"/>
      <c r="C344" s="1" t="s">
        <v>101</v>
      </c>
      <c r="P344" s="12"/>
      <c r="AA344" s="4" t="b">
        <v>0</v>
      </c>
      <c r="AB344" s="1">
        <v>8</v>
      </c>
      <c r="AC344" s="1" t="str">
        <f t="shared" si="15"/>
        <v/>
      </c>
    </row>
    <row r="345" spans="2:29" ht="18.75" customHeight="1" x14ac:dyDescent="0.4">
      <c r="B345" s="11"/>
      <c r="C345" s="1" t="s">
        <v>102</v>
      </c>
      <c r="P345" s="12"/>
      <c r="AA345" s="4" t="b">
        <v>0</v>
      </c>
      <c r="AB345" s="1">
        <v>9</v>
      </c>
      <c r="AC345" s="1" t="str">
        <f t="shared" si="15"/>
        <v/>
      </c>
    </row>
    <row r="346" spans="2:29" ht="18.75" customHeight="1" x14ac:dyDescent="0.4">
      <c r="B346" s="11"/>
      <c r="C346" s="1" t="s">
        <v>103</v>
      </c>
      <c r="P346" s="12"/>
      <c r="AA346" s="4" t="b">
        <v>0</v>
      </c>
      <c r="AB346" s="1">
        <v>10</v>
      </c>
      <c r="AC346" s="1" t="str">
        <f t="shared" si="15"/>
        <v/>
      </c>
    </row>
    <row r="347" spans="2:29" ht="18.75" customHeight="1" x14ac:dyDescent="0.4">
      <c r="B347" s="11"/>
      <c r="C347" s="1" t="s">
        <v>112</v>
      </c>
      <c r="P347" s="12"/>
      <c r="AA347" s="4" t="b">
        <v>0</v>
      </c>
      <c r="AB347" s="1">
        <v>11</v>
      </c>
      <c r="AC347" s="1" t="str">
        <f t="shared" si="15"/>
        <v/>
      </c>
    </row>
    <row r="348" spans="2:29" ht="18.75" customHeight="1" x14ac:dyDescent="0.4">
      <c r="B348" s="11"/>
      <c r="C348" s="32"/>
      <c r="D348" s="33"/>
      <c r="E348" s="33"/>
      <c r="F348" s="33"/>
      <c r="G348" s="33"/>
      <c r="H348" s="33"/>
      <c r="I348" s="33"/>
      <c r="J348" s="33"/>
      <c r="K348" s="33"/>
      <c r="L348" s="33"/>
      <c r="M348" s="33"/>
      <c r="N348" s="33"/>
      <c r="O348" s="34"/>
      <c r="P348" s="12"/>
      <c r="Z348" s="3" t="str">
        <f>ADDRESS(ROW(AA348),COLUMN(AA348))</f>
        <v>$AA$348</v>
      </c>
      <c r="AA348" s="13">
        <f>C348</f>
        <v>0</v>
      </c>
    </row>
    <row r="349" spans="2:29" ht="18.75" customHeight="1" x14ac:dyDescent="0.4">
      <c r="B349" s="11"/>
      <c r="C349" s="35"/>
      <c r="D349" s="36"/>
      <c r="E349" s="36"/>
      <c r="F349" s="36"/>
      <c r="G349" s="36"/>
      <c r="H349" s="36"/>
      <c r="I349" s="36"/>
      <c r="J349" s="36"/>
      <c r="K349" s="36"/>
      <c r="L349" s="36"/>
      <c r="M349" s="36"/>
      <c r="N349" s="36"/>
      <c r="O349" s="37"/>
      <c r="P349" s="12"/>
      <c r="AA349" s="13"/>
    </row>
    <row r="350" spans="2:29" ht="18.75" customHeight="1" x14ac:dyDescent="0.4">
      <c r="B350" s="11"/>
      <c r="C350" s="38"/>
      <c r="D350" s="39"/>
      <c r="E350" s="39"/>
      <c r="F350" s="39"/>
      <c r="G350" s="39"/>
      <c r="H350" s="39"/>
      <c r="I350" s="39"/>
      <c r="J350" s="39"/>
      <c r="K350" s="39"/>
      <c r="L350" s="39"/>
      <c r="M350" s="39"/>
      <c r="N350" s="39"/>
      <c r="O350" s="40"/>
      <c r="P350" s="12"/>
      <c r="AA350" s="13"/>
    </row>
    <row r="351" spans="2:29" ht="18.75" customHeight="1" x14ac:dyDescent="0.4">
      <c r="B351" s="14"/>
      <c r="C351" s="15"/>
      <c r="D351" s="15"/>
      <c r="E351" s="15"/>
      <c r="F351" s="15"/>
      <c r="G351" s="15"/>
      <c r="H351" s="15"/>
      <c r="I351" s="15"/>
      <c r="J351" s="15"/>
      <c r="K351" s="15"/>
      <c r="L351" s="15"/>
      <c r="M351" s="15"/>
      <c r="N351" s="15"/>
      <c r="O351" s="15"/>
      <c r="P351" s="16"/>
      <c r="AA351" s="13"/>
    </row>
    <row r="352" spans="2:29" ht="18.75" customHeight="1" x14ac:dyDescent="0.4">
      <c r="B352" s="2"/>
    </row>
    <row r="353" spans="2:29" ht="38.25" customHeight="1" x14ac:dyDescent="0.4">
      <c r="B353" s="47" t="s">
        <v>104</v>
      </c>
      <c r="C353" s="47"/>
      <c r="D353" s="47"/>
      <c r="E353" s="47"/>
      <c r="F353" s="47"/>
      <c r="G353" s="47"/>
      <c r="H353" s="47"/>
      <c r="I353" s="47"/>
      <c r="J353" s="47"/>
      <c r="K353" s="47"/>
      <c r="L353" s="47"/>
      <c r="M353" s="47"/>
      <c r="N353" s="47"/>
      <c r="O353" s="47"/>
      <c r="P353" s="47"/>
    </row>
    <row r="354" spans="2:29" ht="18.75" customHeight="1" x14ac:dyDescent="0.4">
      <c r="B354" s="7" t="s">
        <v>3</v>
      </c>
      <c r="C354" s="8"/>
      <c r="D354" s="8"/>
      <c r="E354" s="8"/>
      <c r="F354" s="8"/>
      <c r="G354" s="8"/>
      <c r="H354" s="8"/>
      <c r="I354" s="8"/>
      <c r="J354" s="8"/>
      <c r="K354" s="8"/>
      <c r="L354" s="8"/>
      <c r="M354" s="8"/>
      <c r="N354" s="8"/>
      <c r="O354" s="8"/>
      <c r="P354" s="9"/>
      <c r="Z354" s="3" t="str">
        <f>ADDRESS(ROW(AC354),COLUMN(AC354))</f>
        <v>$AC$354</v>
      </c>
      <c r="AA354" s="18">
        <f>COUNTIF(AA355:AA361,TRUE)</f>
        <v>0</v>
      </c>
      <c r="AC354" s="10" t="str">
        <f>_xlfn.TEXTJOIN(",",1,AC355:AC361)</f>
        <v/>
      </c>
    </row>
    <row r="355" spans="2:29" ht="18.75" customHeight="1" x14ac:dyDescent="0.4">
      <c r="B355" s="11"/>
      <c r="C355" s="1" t="s">
        <v>105</v>
      </c>
      <c r="P355" s="12"/>
      <c r="AA355" s="4" t="b">
        <v>0</v>
      </c>
      <c r="AB355" s="1">
        <v>1</v>
      </c>
      <c r="AC355" s="1" t="str">
        <f>IF(AA355,AB355,"")</f>
        <v/>
      </c>
    </row>
    <row r="356" spans="2:29" ht="18.75" customHeight="1" x14ac:dyDescent="0.4">
      <c r="B356" s="11"/>
      <c r="C356" s="1" t="s">
        <v>106</v>
      </c>
      <c r="P356" s="12"/>
      <c r="AA356" s="4" t="b">
        <v>0</v>
      </c>
      <c r="AB356" s="1">
        <v>2</v>
      </c>
      <c r="AC356" s="1" t="str">
        <f t="shared" ref="AC356:AC361" si="16">IF(AA356,AB356,"")</f>
        <v/>
      </c>
    </row>
    <row r="357" spans="2:29" ht="18.75" customHeight="1" x14ac:dyDescent="0.4">
      <c r="B357" s="11"/>
      <c r="C357" s="1" t="s">
        <v>107</v>
      </c>
      <c r="P357" s="12"/>
      <c r="AA357" s="4" t="b">
        <v>0</v>
      </c>
      <c r="AB357" s="1">
        <v>3</v>
      </c>
      <c r="AC357" s="1" t="str">
        <f t="shared" si="16"/>
        <v/>
      </c>
    </row>
    <row r="358" spans="2:29" ht="18.75" customHeight="1" x14ac:dyDescent="0.4">
      <c r="B358" s="11"/>
      <c r="C358" s="1" t="s">
        <v>108</v>
      </c>
      <c r="P358" s="12"/>
      <c r="AA358" s="4" t="b">
        <v>0</v>
      </c>
      <c r="AB358" s="1">
        <v>4</v>
      </c>
      <c r="AC358" s="1" t="str">
        <f t="shared" si="16"/>
        <v/>
      </c>
    </row>
    <row r="359" spans="2:29" ht="18.75" customHeight="1" x14ac:dyDescent="0.4">
      <c r="B359" s="11"/>
      <c r="C359" s="1" t="s">
        <v>109</v>
      </c>
      <c r="P359" s="12"/>
      <c r="AA359" s="4" t="b">
        <v>0</v>
      </c>
      <c r="AB359" s="1">
        <v>5</v>
      </c>
      <c r="AC359" s="1" t="str">
        <f t="shared" si="16"/>
        <v/>
      </c>
    </row>
    <row r="360" spans="2:29" ht="18.75" customHeight="1" x14ac:dyDescent="0.4">
      <c r="B360" s="11"/>
      <c r="C360" s="1" t="s">
        <v>110</v>
      </c>
      <c r="P360" s="12"/>
      <c r="AA360" s="4" t="b">
        <v>0</v>
      </c>
      <c r="AB360" s="1">
        <v>6</v>
      </c>
      <c r="AC360" s="1" t="str">
        <f t="shared" si="16"/>
        <v/>
      </c>
    </row>
    <row r="361" spans="2:29" ht="18.75" customHeight="1" x14ac:dyDescent="0.4">
      <c r="B361" s="11"/>
      <c r="C361" s="1" t="s">
        <v>37</v>
      </c>
      <c r="P361" s="12"/>
      <c r="AA361" s="4" t="b">
        <v>0</v>
      </c>
      <c r="AB361" s="1">
        <v>7</v>
      </c>
      <c r="AC361" s="1" t="str">
        <f t="shared" si="16"/>
        <v/>
      </c>
    </row>
    <row r="362" spans="2:29" ht="18.75" customHeight="1" x14ac:dyDescent="0.4">
      <c r="B362" s="11"/>
      <c r="C362" s="32"/>
      <c r="D362" s="33"/>
      <c r="E362" s="33"/>
      <c r="F362" s="33"/>
      <c r="G362" s="33"/>
      <c r="H362" s="33"/>
      <c r="I362" s="33"/>
      <c r="J362" s="33"/>
      <c r="K362" s="33"/>
      <c r="L362" s="33"/>
      <c r="M362" s="33"/>
      <c r="N362" s="33"/>
      <c r="O362" s="34"/>
      <c r="P362" s="12"/>
      <c r="Z362" s="3" t="str">
        <f>ADDRESS(ROW(AA362),COLUMN(AA362))</f>
        <v>$AA$362</v>
      </c>
      <c r="AA362" s="13">
        <f>C362</f>
        <v>0</v>
      </c>
    </row>
    <row r="363" spans="2:29" ht="18.75" customHeight="1" x14ac:dyDescent="0.4">
      <c r="B363" s="11"/>
      <c r="C363" s="35"/>
      <c r="D363" s="36"/>
      <c r="E363" s="36"/>
      <c r="F363" s="36"/>
      <c r="G363" s="36"/>
      <c r="H363" s="36"/>
      <c r="I363" s="36"/>
      <c r="J363" s="36"/>
      <c r="K363" s="36"/>
      <c r="L363" s="36"/>
      <c r="M363" s="36"/>
      <c r="N363" s="36"/>
      <c r="O363" s="37"/>
      <c r="P363" s="12"/>
      <c r="AA363" s="13"/>
    </row>
    <row r="364" spans="2:29" ht="18.75" customHeight="1" x14ac:dyDescent="0.4">
      <c r="B364" s="11"/>
      <c r="C364" s="38"/>
      <c r="D364" s="39"/>
      <c r="E364" s="39"/>
      <c r="F364" s="39"/>
      <c r="G364" s="39"/>
      <c r="H364" s="39"/>
      <c r="I364" s="39"/>
      <c r="J364" s="39"/>
      <c r="K364" s="39"/>
      <c r="L364" s="39"/>
      <c r="M364" s="39"/>
      <c r="N364" s="39"/>
      <c r="O364" s="40"/>
      <c r="P364" s="12"/>
      <c r="AA364" s="13"/>
    </row>
    <row r="365" spans="2:29" ht="18.75" customHeight="1" x14ac:dyDescent="0.4">
      <c r="B365" s="14"/>
      <c r="C365" s="15"/>
      <c r="D365" s="15"/>
      <c r="E365" s="15"/>
      <c r="F365" s="15"/>
      <c r="G365" s="15"/>
      <c r="H365" s="15"/>
      <c r="I365" s="15"/>
      <c r="J365" s="15"/>
      <c r="K365" s="15"/>
      <c r="L365" s="15"/>
      <c r="M365" s="15"/>
      <c r="N365" s="15"/>
      <c r="O365" s="15"/>
      <c r="P365" s="16"/>
      <c r="AA365" s="13"/>
    </row>
    <row r="366" spans="2:29" ht="18.75" customHeight="1" x14ac:dyDescent="0.4">
      <c r="AA366" s="13"/>
    </row>
    <row r="367" spans="2:29" ht="32.25" customHeight="1" x14ac:dyDescent="0.4">
      <c r="B367" s="47" t="s">
        <v>113</v>
      </c>
      <c r="C367" s="50"/>
      <c r="D367" s="50"/>
      <c r="E367" s="50"/>
      <c r="F367" s="50"/>
      <c r="G367" s="50"/>
      <c r="H367" s="50"/>
      <c r="I367" s="50"/>
      <c r="J367" s="50"/>
      <c r="K367" s="50"/>
      <c r="L367" s="50"/>
      <c r="M367" s="50"/>
      <c r="N367" s="50"/>
      <c r="O367" s="50"/>
      <c r="P367" s="50"/>
      <c r="AA367" s="18"/>
      <c r="AC367" s="10"/>
    </row>
    <row r="368" spans="2:29" ht="108" customHeight="1" x14ac:dyDescent="0.4">
      <c r="B368" s="75"/>
      <c r="C368" s="76"/>
      <c r="D368" s="76"/>
      <c r="E368" s="76"/>
      <c r="F368" s="76"/>
      <c r="G368" s="76"/>
      <c r="H368" s="76"/>
      <c r="I368" s="76"/>
      <c r="J368" s="76"/>
      <c r="K368" s="76"/>
      <c r="L368" s="76"/>
      <c r="M368" s="76"/>
      <c r="N368" s="76"/>
      <c r="O368" s="76"/>
      <c r="P368" s="77"/>
      <c r="Z368" s="3" t="str">
        <f>ADDRESS(ROW(AA368),COLUMN(AA368))</f>
        <v>$AA$368</v>
      </c>
      <c r="AA368" s="13">
        <f>B368</f>
        <v>0</v>
      </c>
    </row>
    <row r="369" spans="2:29" ht="30.75" customHeight="1" x14ac:dyDescent="0.4"/>
    <row r="370" spans="2:29" ht="18.75" customHeight="1" x14ac:dyDescent="0.4">
      <c r="B370" s="2" t="s">
        <v>2</v>
      </c>
    </row>
    <row r="371" spans="2:29" ht="18.75" customHeight="1" x14ac:dyDescent="0.4">
      <c r="B371" s="2" t="s">
        <v>4</v>
      </c>
    </row>
    <row r="372" spans="2:29" ht="18.75" customHeight="1" x14ac:dyDescent="0.4">
      <c r="B372" s="2" t="s">
        <v>15</v>
      </c>
    </row>
    <row r="373" spans="2:29" ht="18.75" customHeight="1" x14ac:dyDescent="0.4"/>
    <row r="374" spans="2:29" ht="18.75" customHeight="1" x14ac:dyDescent="0.4"/>
    <row r="375" spans="2:29" ht="18.75" customHeight="1" x14ac:dyDescent="0.4"/>
    <row r="376" spans="2:29" ht="18.75" customHeight="1" x14ac:dyDescent="0.4">
      <c r="AC376" s="10"/>
    </row>
    <row r="377" spans="2:29" ht="18.75" customHeight="1" x14ac:dyDescent="0.4"/>
    <row r="378" spans="2:29" ht="18.75" customHeight="1" x14ac:dyDescent="0.4"/>
    <row r="379" spans="2:29" ht="18.75" customHeight="1" x14ac:dyDescent="0.4"/>
    <row r="380" spans="2:29" ht="18.75" customHeight="1" x14ac:dyDescent="0.4"/>
    <row r="381" spans="2:29" ht="18.75" customHeight="1" x14ac:dyDescent="0.4"/>
    <row r="382" spans="2:29" ht="18.75" customHeight="1" x14ac:dyDescent="0.4"/>
    <row r="383" spans="2:29" ht="18.75" customHeight="1" x14ac:dyDescent="0.4"/>
    <row r="384" spans="2:29" ht="18.75" customHeight="1" x14ac:dyDescent="0.4"/>
    <row r="385" spans="27:27" ht="18.75" customHeight="1" x14ac:dyDescent="0.4"/>
    <row r="386" spans="27:27" ht="18.75" customHeight="1" x14ac:dyDescent="0.4"/>
    <row r="387" spans="27:27" ht="18.75" customHeight="1" x14ac:dyDescent="0.4"/>
    <row r="388" spans="27:27" ht="18.75" customHeight="1" x14ac:dyDescent="0.4"/>
    <row r="389" spans="27:27" ht="18.75" customHeight="1" x14ac:dyDescent="0.4"/>
    <row r="390" spans="27:27" ht="18.75" customHeight="1" x14ac:dyDescent="0.4">
      <c r="AA390" s="13"/>
    </row>
    <row r="391" spans="27:27" ht="18.75" customHeight="1" x14ac:dyDescent="0.4"/>
    <row r="392" spans="27:27" ht="18.75" customHeight="1" x14ac:dyDescent="0.4"/>
    <row r="393" spans="27:27" ht="18.75" customHeight="1" x14ac:dyDescent="0.4"/>
    <row r="394" spans="27:27" ht="18.75" customHeight="1" x14ac:dyDescent="0.4"/>
    <row r="395" spans="27:27" ht="18.75" customHeight="1" x14ac:dyDescent="0.4"/>
    <row r="396" spans="27:27" ht="18.75" customHeight="1" x14ac:dyDescent="0.4"/>
    <row r="397" spans="27:27" ht="18.75" customHeight="1" x14ac:dyDescent="0.4"/>
    <row r="398" spans="27:27" ht="18.75" customHeight="1" x14ac:dyDescent="0.4"/>
    <row r="399" spans="27:27" ht="18.75" customHeight="1" x14ac:dyDescent="0.4"/>
    <row r="1581" spans="27:27" x14ac:dyDescent="0.4">
      <c r="AA1581" s="4">
        <v>6</v>
      </c>
    </row>
  </sheetData>
  <sheetProtection algorithmName="SHA-512" hashValue="Bi2W5DoS2MUCtM839QqHK3Hd4K8lnx3EetJezvbdWrzbgoOEEtPxiAJmpOZcS1rCR+Y1ObCR9biwnEeCoJLAUg==" saltValue="Or6/XQtYdZobaykSG3QGKw==" spinCount="100000" sheet="1" objects="1" scenarios="1"/>
  <mergeCells count="66">
    <mergeCell ref="B328:P328"/>
    <mergeCell ref="B335:P335"/>
    <mergeCell ref="C322:O324"/>
    <mergeCell ref="C243:O243"/>
    <mergeCell ref="C247:O247"/>
    <mergeCell ref="C251:O251"/>
    <mergeCell ref="K266:P266"/>
    <mergeCell ref="K267:P267"/>
    <mergeCell ref="C286:O288"/>
    <mergeCell ref="B291:P291"/>
    <mergeCell ref="C298:O300"/>
    <mergeCell ref="B303:P303"/>
    <mergeCell ref="B254:P254"/>
    <mergeCell ref="B263:I263"/>
    <mergeCell ref="J263:P263"/>
    <mergeCell ref="B264:I264"/>
    <mergeCell ref="J264:P264"/>
    <mergeCell ref="B265:I265"/>
    <mergeCell ref="J265:P265"/>
    <mergeCell ref="B266:I267"/>
    <mergeCell ref="B270:P270"/>
    <mergeCell ref="B150:P150"/>
    <mergeCell ref="C158:O160"/>
    <mergeCell ref="C173:O175"/>
    <mergeCell ref="B179:P179"/>
    <mergeCell ref="B5:P5"/>
    <mergeCell ref="C132:O132"/>
    <mergeCell ref="C136:O136"/>
    <mergeCell ref="C140:O140"/>
    <mergeCell ref="C144:O144"/>
    <mergeCell ref="B129:P129"/>
    <mergeCell ref="B78:P78"/>
    <mergeCell ref="C87:O89"/>
    <mergeCell ref="B92:P92"/>
    <mergeCell ref="C100:O102"/>
    <mergeCell ref="C73:O75"/>
    <mergeCell ref="B21:P21"/>
    <mergeCell ref="B105:P105"/>
    <mergeCell ref="B110:P110"/>
    <mergeCell ref="C123:O125"/>
    <mergeCell ref="C44:O44"/>
    <mergeCell ref="C48:O48"/>
    <mergeCell ref="B52:P52"/>
    <mergeCell ref="C61:O63"/>
    <mergeCell ref="B67:P67"/>
    <mergeCell ref="C16:O18"/>
    <mergeCell ref="B9:P9"/>
    <mergeCell ref="C30:O32"/>
    <mergeCell ref="F6:K6"/>
    <mergeCell ref="B36:P36"/>
    <mergeCell ref="B368:P368"/>
    <mergeCell ref="C348:O350"/>
    <mergeCell ref="B353:P353"/>
    <mergeCell ref="C362:O364"/>
    <mergeCell ref="B367:P367"/>
    <mergeCell ref="B188:P188"/>
    <mergeCell ref="B193:P193"/>
    <mergeCell ref="C200:O202"/>
    <mergeCell ref="B206:P206"/>
    <mergeCell ref="B214:P214"/>
    <mergeCell ref="B205:P205"/>
    <mergeCell ref="C223:O225"/>
    <mergeCell ref="B228:P228"/>
    <mergeCell ref="C231:O231"/>
    <mergeCell ref="C235:O235"/>
    <mergeCell ref="C239:O239"/>
  </mergeCells>
  <phoneticPr fontId="1"/>
  <conditionalFormatting sqref="C16">
    <cfRule type="expression" dxfId="28" priority="38">
      <formula>IF($AA$15,TRUE,FALSE)</formula>
    </cfRule>
  </conditionalFormatting>
  <conditionalFormatting sqref="C30">
    <cfRule type="expression" dxfId="27" priority="39">
      <formula>IF($AA$29,TRUE,FALSE)</formula>
    </cfRule>
  </conditionalFormatting>
  <conditionalFormatting sqref="C44">
    <cfRule type="expression" dxfId="26" priority="35">
      <formula>$AA$37=1</formula>
    </cfRule>
  </conditionalFormatting>
  <conditionalFormatting sqref="C48">
    <cfRule type="expression" dxfId="25" priority="34">
      <formula>$AA$37=1</formula>
    </cfRule>
  </conditionalFormatting>
  <conditionalFormatting sqref="C61">
    <cfRule type="expression" dxfId="24" priority="33">
      <formula>IF($AA$60,TRUE,FALSE)</formula>
    </cfRule>
  </conditionalFormatting>
  <conditionalFormatting sqref="C73">
    <cfRule type="expression" dxfId="23" priority="32">
      <formula>$AA$68=4</formula>
    </cfRule>
  </conditionalFormatting>
  <conditionalFormatting sqref="C87">
    <cfRule type="expression" dxfId="22" priority="29">
      <formula>IF($AA$86,TRUE,FALSE)</formula>
    </cfRule>
  </conditionalFormatting>
  <conditionalFormatting sqref="C100">
    <cfRule type="expression" dxfId="21" priority="28">
      <formula>IF($AA$99,TRUE,FALSE)</formula>
    </cfRule>
  </conditionalFormatting>
  <conditionalFormatting sqref="C123">
    <cfRule type="expression" dxfId="20" priority="27">
      <formula>IF($AA$122,TRUE,FALSE)</formula>
    </cfRule>
  </conditionalFormatting>
  <conditionalFormatting sqref="C132">
    <cfRule type="expression" dxfId="19" priority="26">
      <formula>IF($AA$131,TRUE,FALSE)</formula>
    </cfRule>
  </conditionalFormatting>
  <conditionalFormatting sqref="C136">
    <cfRule type="expression" dxfId="18" priority="20">
      <formula>IF($AA$135,TRUE,FALSE)</formula>
    </cfRule>
  </conditionalFormatting>
  <conditionalFormatting sqref="C140">
    <cfRule type="expression" dxfId="17" priority="19">
      <formula>IF($AA$139,TRUE,FALSE)</formula>
    </cfRule>
  </conditionalFormatting>
  <conditionalFormatting sqref="C144">
    <cfRule type="expression" dxfId="16" priority="18">
      <formula>IF($AA$143,TRUE,FALSE)</formula>
    </cfRule>
  </conditionalFormatting>
  <conditionalFormatting sqref="C158">
    <cfRule type="expression" dxfId="15" priority="10">
      <formula>IF($AA$157,TRUE,FALSE)</formula>
    </cfRule>
  </conditionalFormatting>
  <conditionalFormatting sqref="C173">
    <cfRule type="expression" dxfId="14" priority="9">
      <formula>IF($AA$172,TRUE,FALSE)</formula>
    </cfRule>
  </conditionalFormatting>
  <conditionalFormatting sqref="C200">
    <cfRule type="expression" dxfId="13" priority="8">
      <formula>IF($AA$199,TRUE,FALSE)</formula>
    </cfRule>
  </conditionalFormatting>
  <conditionalFormatting sqref="C223">
    <cfRule type="expression" dxfId="12" priority="7">
      <formula>IF($AA$222,TRUE,FALSE)</formula>
    </cfRule>
  </conditionalFormatting>
  <conditionalFormatting sqref="C231">
    <cfRule type="expression" dxfId="11" priority="6">
      <formula>IF($AA$230,TRUE,FALSE)</formula>
    </cfRule>
  </conditionalFormatting>
  <conditionalFormatting sqref="C235">
    <cfRule type="expression" dxfId="10" priority="5">
      <formula>IF($AA$234,TRUE,FALSE)</formula>
    </cfRule>
  </conditionalFormatting>
  <conditionalFormatting sqref="C239">
    <cfRule type="expression" dxfId="9" priority="4">
      <formula>IF($AA$238,TRUE,FALSE)</formula>
    </cfRule>
  </conditionalFormatting>
  <conditionalFormatting sqref="C243">
    <cfRule type="expression" dxfId="8" priority="3">
      <formula>IF($AA$242,TRUE,FALSE)</formula>
    </cfRule>
  </conditionalFormatting>
  <conditionalFormatting sqref="C247">
    <cfRule type="expression" dxfId="7" priority="2">
      <formula>IF($AA$246,TRUE,FALSE)</formula>
    </cfRule>
  </conditionalFormatting>
  <conditionalFormatting sqref="C251">
    <cfRule type="expression" dxfId="6" priority="1">
      <formula>IF($AA$250,TRUE,FALSE)</formula>
    </cfRule>
  </conditionalFormatting>
  <conditionalFormatting sqref="C286">
    <cfRule type="expression" dxfId="5" priority="15">
      <formula>IF($AA$285,TRUE,FALSE)</formula>
    </cfRule>
  </conditionalFormatting>
  <conditionalFormatting sqref="C298">
    <cfRule type="expression" dxfId="4" priority="14">
      <formula>$AA$292=5</formula>
    </cfRule>
  </conditionalFormatting>
  <conditionalFormatting sqref="C322">
    <cfRule type="expression" dxfId="3" priority="13">
      <formula>IF($AA$321,TRUE,FALSE)</formula>
    </cfRule>
  </conditionalFormatting>
  <conditionalFormatting sqref="C348">
    <cfRule type="expression" dxfId="2" priority="12">
      <formula>IF($AA$347,TRUE,FALSE)</formula>
    </cfRule>
  </conditionalFormatting>
  <conditionalFormatting sqref="C362">
    <cfRule type="expression" dxfId="1" priority="11">
      <formula>IF($AA$361,TRUE,FALSE)</formula>
    </cfRule>
  </conditionalFormatting>
  <conditionalFormatting sqref="C33:O33">
    <cfRule type="expression" dxfId="0" priority="71">
      <formula>IF(AA31,TRUE,FALSE)</formula>
    </cfRule>
  </conditionalFormatting>
  <pageMargins left="0.7" right="0.7" top="0.75" bottom="0.75" header="0.3" footer="0.3"/>
  <pageSetup paperSize="9" scale="56" orientation="portrait" r:id="rId1"/>
  <rowBreaks count="7" manualBreakCount="7">
    <brk id="51" max="16" man="1"/>
    <brk id="104" max="16" man="1"/>
    <brk id="149" max="16" man="1"/>
    <brk id="204" max="16" man="1"/>
    <brk id="253" max="16" man="1"/>
    <brk id="309" max="16" man="1"/>
    <brk id="366" max="16" man="1"/>
  </rowBreaks>
  <colBreaks count="1" manualBreakCount="1">
    <brk id="17" max="1048575" man="1"/>
  </colBreaks>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nchor moveWithCells="1">
                  <from>
                    <xdr:col>1</xdr:col>
                    <xdr:colOff>0</xdr:colOff>
                    <xdr:row>10</xdr:row>
                    <xdr:rowOff>9525</xdr:rowOff>
                  </from>
                  <to>
                    <xdr:col>3</xdr:col>
                    <xdr:colOff>123825</xdr:colOff>
                    <xdr:row>11</xdr:row>
                    <xdr:rowOff>19050</xdr:rowOff>
                  </to>
                </anchor>
              </controlPr>
            </control>
          </mc:Choice>
        </mc:AlternateContent>
        <mc:AlternateContent xmlns:mc="http://schemas.openxmlformats.org/markup-compatibility/2006">
          <mc:Choice Requires="x14">
            <control shapeId="1040" r:id="rId5" name="Check Box 16">
              <controlPr defaultSize="0" autoFill="0" autoLine="0" autoPict="0">
                <anchor moveWithCells="1">
                  <from>
                    <xdr:col>1</xdr:col>
                    <xdr:colOff>0</xdr:colOff>
                    <xdr:row>11</xdr:row>
                    <xdr:rowOff>9525</xdr:rowOff>
                  </from>
                  <to>
                    <xdr:col>3</xdr:col>
                    <xdr:colOff>123825</xdr:colOff>
                    <xdr:row>12</xdr:row>
                    <xdr:rowOff>19050</xdr:rowOff>
                  </to>
                </anchor>
              </controlPr>
            </control>
          </mc:Choice>
        </mc:AlternateContent>
        <mc:AlternateContent xmlns:mc="http://schemas.openxmlformats.org/markup-compatibility/2006">
          <mc:Choice Requires="x14">
            <control shapeId="1041" r:id="rId6" name="Check Box 17">
              <controlPr defaultSize="0" autoFill="0" autoLine="0" autoPict="0">
                <anchor moveWithCells="1">
                  <from>
                    <xdr:col>1</xdr:col>
                    <xdr:colOff>0</xdr:colOff>
                    <xdr:row>12</xdr:row>
                    <xdr:rowOff>9525</xdr:rowOff>
                  </from>
                  <to>
                    <xdr:col>3</xdr:col>
                    <xdr:colOff>123825</xdr:colOff>
                    <xdr:row>13</xdr:row>
                    <xdr:rowOff>19050</xdr:rowOff>
                  </to>
                </anchor>
              </controlPr>
            </control>
          </mc:Choice>
        </mc:AlternateContent>
        <mc:AlternateContent xmlns:mc="http://schemas.openxmlformats.org/markup-compatibility/2006">
          <mc:Choice Requires="x14">
            <control shapeId="1042" r:id="rId7" name="Check Box 18">
              <controlPr defaultSize="0" autoFill="0" autoLine="0" autoPict="0">
                <anchor moveWithCells="1">
                  <from>
                    <xdr:col>1</xdr:col>
                    <xdr:colOff>0</xdr:colOff>
                    <xdr:row>13</xdr:row>
                    <xdr:rowOff>9525</xdr:rowOff>
                  </from>
                  <to>
                    <xdr:col>3</xdr:col>
                    <xdr:colOff>123825</xdr:colOff>
                    <xdr:row>14</xdr:row>
                    <xdr:rowOff>19050</xdr:rowOff>
                  </to>
                </anchor>
              </controlPr>
            </control>
          </mc:Choice>
        </mc:AlternateContent>
        <mc:AlternateContent xmlns:mc="http://schemas.openxmlformats.org/markup-compatibility/2006">
          <mc:Choice Requires="x14">
            <control shapeId="1043" r:id="rId8" name="Check Box 19">
              <controlPr defaultSize="0" autoFill="0" autoLine="0" autoPict="0">
                <anchor moveWithCells="1">
                  <from>
                    <xdr:col>1</xdr:col>
                    <xdr:colOff>0</xdr:colOff>
                    <xdr:row>14</xdr:row>
                    <xdr:rowOff>9525</xdr:rowOff>
                  </from>
                  <to>
                    <xdr:col>3</xdr:col>
                    <xdr:colOff>123825</xdr:colOff>
                    <xdr:row>15</xdr:row>
                    <xdr:rowOff>19050</xdr:rowOff>
                  </to>
                </anchor>
              </controlPr>
            </control>
          </mc:Choice>
        </mc:AlternateContent>
        <mc:AlternateContent xmlns:mc="http://schemas.openxmlformats.org/markup-compatibility/2006">
          <mc:Choice Requires="x14">
            <control shapeId="1058" r:id="rId9" name="Check Box 34">
              <controlPr defaultSize="0" autoFill="0" autoLine="0" autoPict="0">
                <anchor moveWithCells="1">
                  <from>
                    <xdr:col>1</xdr:col>
                    <xdr:colOff>0</xdr:colOff>
                    <xdr:row>22</xdr:row>
                    <xdr:rowOff>9525</xdr:rowOff>
                  </from>
                  <to>
                    <xdr:col>3</xdr:col>
                    <xdr:colOff>123825</xdr:colOff>
                    <xdr:row>23</xdr:row>
                    <xdr:rowOff>19050</xdr:rowOff>
                  </to>
                </anchor>
              </controlPr>
            </control>
          </mc:Choice>
        </mc:AlternateContent>
        <mc:AlternateContent xmlns:mc="http://schemas.openxmlformats.org/markup-compatibility/2006">
          <mc:Choice Requires="x14">
            <control shapeId="1059" r:id="rId10" name="Check Box 35">
              <controlPr defaultSize="0" autoFill="0" autoLine="0" autoPict="0">
                <anchor moveWithCells="1">
                  <from>
                    <xdr:col>1</xdr:col>
                    <xdr:colOff>0</xdr:colOff>
                    <xdr:row>23</xdr:row>
                    <xdr:rowOff>9525</xdr:rowOff>
                  </from>
                  <to>
                    <xdr:col>3</xdr:col>
                    <xdr:colOff>123825</xdr:colOff>
                    <xdr:row>24</xdr:row>
                    <xdr:rowOff>19050</xdr:rowOff>
                  </to>
                </anchor>
              </controlPr>
            </control>
          </mc:Choice>
        </mc:AlternateContent>
        <mc:AlternateContent xmlns:mc="http://schemas.openxmlformats.org/markup-compatibility/2006">
          <mc:Choice Requires="x14">
            <control shapeId="1060" r:id="rId11" name="Check Box 36">
              <controlPr defaultSize="0" autoFill="0" autoLine="0" autoPict="0">
                <anchor moveWithCells="1">
                  <from>
                    <xdr:col>1</xdr:col>
                    <xdr:colOff>0</xdr:colOff>
                    <xdr:row>24</xdr:row>
                    <xdr:rowOff>9525</xdr:rowOff>
                  </from>
                  <to>
                    <xdr:col>3</xdr:col>
                    <xdr:colOff>123825</xdr:colOff>
                    <xdr:row>25</xdr:row>
                    <xdr:rowOff>19050</xdr:rowOff>
                  </to>
                </anchor>
              </controlPr>
            </control>
          </mc:Choice>
        </mc:AlternateContent>
        <mc:AlternateContent xmlns:mc="http://schemas.openxmlformats.org/markup-compatibility/2006">
          <mc:Choice Requires="x14">
            <control shapeId="1061" r:id="rId12" name="Check Box 37">
              <controlPr defaultSize="0" autoFill="0" autoLine="0" autoPict="0">
                <anchor moveWithCells="1">
                  <from>
                    <xdr:col>1</xdr:col>
                    <xdr:colOff>0</xdr:colOff>
                    <xdr:row>28</xdr:row>
                    <xdr:rowOff>9525</xdr:rowOff>
                  </from>
                  <to>
                    <xdr:col>3</xdr:col>
                    <xdr:colOff>123825</xdr:colOff>
                    <xdr:row>29</xdr:row>
                    <xdr:rowOff>19050</xdr:rowOff>
                  </to>
                </anchor>
              </controlPr>
            </control>
          </mc:Choice>
        </mc:AlternateContent>
        <mc:AlternateContent xmlns:mc="http://schemas.openxmlformats.org/markup-compatibility/2006">
          <mc:Choice Requires="x14">
            <control shapeId="1360" r:id="rId13" name="Group Box 336">
              <controlPr defaultSize="0" autoFill="0" autoPict="0">
                <anchor moveWithCells="1">
                  <from>
                    <xdr:col>0</xdr:col>
                    <xdr:colOff>190500</xdr:colOff>
                    <xdr:row>20</xdr:row>
                    <xdr:rowOff>133350</xdr:rowOff>
                  </from>
                  <to>
                    <xdr:col>8</xdr:col>
                    <xdr:colOff>476250</xdr:colOff>
                    <xdr:row>31</xdr:row>
                    <xdr:rowOff>9525</xdr:rowOff>
                  </to>
                </anchor>
              </controlPr>
            </control>
          </mc:Choice>
        </mc:AlternateContent>
        <mc:AlternateContent xmlns:mc="http://schemas.openxmlformats.org/markup-compatibility/2006">
          <mc:Choice Requires="x14">
            <control shapeId="1361" r:id="rId14" name="Group Box 337">
              <controlPr defaultSize="0" autoFill="0" autoPict="0">
                <anchor moveWithCells="1">
                  <from>
                    <xdr:col>0</xdr:col>
                    <xdr:colOff>152400</xdr:colOff>
                    <xdr:row>8</xdr:row>
                    <xdr:rowOff>295275</xdr:rowOff>
                  </from>
                  <to>
                    <xdr:col>8</xdr:col>
                    <xdr:colOff>190500</xdr:colOff>
                    <xdr:row>17</xdr:row>
                    <xdr:rowOff>133350</xdr:rowOff>
                  </to>
                </anchor>
              </controlPr>
            </control>
          </mc:Choice>
        </mc:AlternateContent>
        <mc:AlternateContent xmlns:mc="http://schemas.openxmlformats.org/markup-compatibility/2006">
          <mc:Choice Requires="x14">
            <control shapeId="1497" r:id="rId15" name="Option Button 473">
              <controlPr defaultSize="0" autoFill="0" autoLine="0" autoPict="0">
                <anchor moveWithCells="1">
                  <from>
                    <xdr:col>1</xdr:col>
                    <xdr:colOff>19050</xdr:colOff>
                    <xdr:row>36</xdr:row>
                    <xdr:rowOff>219075</xdr:rowOff>
                  </from>
                  <to>
                    <xdr:col>1</xdr:col>
                    <xdr:colOff>238125</xdr:colOff>
                    <xdr:row>38</xdr:row>
                    <xdr:rowOff>0</xdr:rowOff>
                  </to>
                </anchor>
              </controlPr>
            </control>
          </mc:Choice>
        </mc:AlternateContent>
        <mc:AlternateContent xmlns:mc="http://schemas.openxmlformats.org/markup-compatibility/2006">
          <mc:Choice Requires="x14">
            <control shapeId="1498" r:id="rId16" name="Option Button 474">
              <controlPr defaultSize="0" autoFill="0" autoLine="0" autoPict="0">
                <anchor moveWithCells="1">
                  <from>
                    <xdr:col>1</xdr:col>
                    <xdr:colOff>19050</xdr:colOff>
                    <xdr:row>37</xdr:row>
                    <xdr:rowOff>219075</xdr:rowOff>
                  </from>
                  <to>
                    <xdr:col>1</xdr:col>
                    <xdr:colOff>238125</xdr:colOff>
                    <xdr:row>39</xdr:row>
                    <xdr:rowOff>0</xdr:rowOff>
                  </to>
                </anchor>
              </controlPr>
            </control>
          </mc:Choice>
        </mc:AlternateContent>
        <mc:AlternateContent xmlns:mc="http://schemas.openxmlformats.org/markup-compatibility/2006">
          <mc:Choice Requires="x14">
            <control shapeId="1501" r:id="rId17" name="Group Box 477">
              <controlPr defaultSize="0" autoFill="0" autoPict="0">
                <anchor moveWithCells="1">
                  <from>
                    <xdr:col>0</xdr:col>
                    <xdr:colOff>361950</xdr:colOff>
                    <xdr:row>35</xdr:row>
                    <xdr:rowOff>133350</xdr:rowOff>
                  </from>
                  <to>
                    <xdr:col>7</xdr:col>
                    <xdr:colOff>114300</xdr:colOff>
                    <xdr:row>42</xdr:row>
                    <xdr:rowOff>28575</xdr:rowOff>
                  </to>
                </anchor>
              </controlPr>
            </control>
          </mc:Choice>
        </mc:AlternateContent>
        <mc:AlternateContent xmlns:mc="http://schemas.openxmlformats.org/markup-compatibility/2006">
          <mc:Choice Requires="x14">
            <control shapeId="1503" r:id="rId18" name="Option Button 479">
              <controlPr defaultSize="0" autoFill="0" autoLine="0" autoPict="0">
                <anchor moveWithCells="1">
                  <from>
                    <xdr:col>1</xdr:col>
                    <xdr:colOff>19050</xdr:colOff>
                    <xdr:row>38</xdr:row>
                    <xdr:rowOff>219075</xdr:rowOff>
                  </from>
                  <to>
                    <xdr:col>1</xdr:col>
                    <xdr:colOff>238125</xdr:colOff>
                    <xdr:row>40</xdr:row>
                    <xdr:rowOff>0</xdr:rowOff>
                  </to>
                </anchor>
              </controlPr>
            </control>
          </mc:Choice>
        </mc:AlternateContent>
        <mc:AlternateContent xmlns:mc="http://schemas.openxmlformats.org/markup-compatibility/2006">
          <mc:Choice Requires="x14">
            <control shapeId="1505" r:id="rId19" name="Check Box 481">
              <controlPr defaultSize="0" autoFill="0" autoLine="0" autoPict="0">
                <anchor moveWithCells="1">
                  <from>
                    <xdr:col>1</xdr:col>
                    <xdr:colOff>19050</xdr:colOff>
                    <xdr:row>53</xdr:row>
                    <xdr:rowOff>0</xdr:rowOff>
                  </from>
                  <to>
                    <xdr:col>2</xdr:col>
                    <xdr:colOff>19050</xdr:colOff>
                    <xdr:row>54</xdr:row>
                    <xdr:rowOff>9525</xdr:rowOff>
                  </to>
                </anchor>
              </controlPr>
            </control>
          </mc:Choice>
        </mc:AlternateContent>
        <mc:AlternateContent xmlns:mc="http://schemas.openxmlformats.org/markup-compatibility/2006">
          <mc:Choice Requires="x14">
            <control shapeId="1506" r:id="rId20" name="Check Box 482">
              <controlPr defaultSize="0" autoFill="0" autoLine="0" autoPict="0">
                <anchor moveWithCells="1">
                  <from>
                    <xdr:col>1</xdr:col>
                    <xdr:colOff>19050</xdr:colOff>
                    <xdr:row>54</xdr:row>
                    <xdr:rowOff>0</xdr:rowOff>
                  </from>
                  <to>
                    <xdr:col>2</xdr:col>
                    <xdr:colOff>19050</xdr:colOff>
                    <xdr:row>55</xdr:row>
                    <xdr:rowOff>9525</xdr:rowOff>
                  </to>
                </anchor>
              </controlPr>
            </control>
          </mc:Choice>
        </mc:AlternateContent>
        <mc:AlternateContent xmlns:mc="http://schemas.openxmlformats.org/markup-compatibility/2006">
          <mc:Choice Requires="x14">
            <control shapeId="1507" r:id="rId21" name="Check Box 483">
              <controlPr defaultSize="0" autoFill="0" autoLine="0" autoPict="0">
                <anchor moveWithCells="1">
                  <from>
                    <xdr:col>1</xdr:col>
                    <xdr:colOff>19050</xdr:colOff>
                    <xdr:row>55</xdr:row>
                    <xdr:rowOff>0</xdr:rowOff>
                  </from>
                  <to>
                    <xdr:col>2</xdr:col>
                    <xdr:colOff>19050</xdr:colOff>
                    <xdr:row>56</xdr:row>
                    <xdr:rowOff>9525</xdr:rowOff>
                  </to>
                </anchor>
              </controlPr>
            </control>
          </mc:Choice>
        </mc:AlternateContent>
        <mc:AlternateContent xmlns:mc="http://schemas.openxmlformats.org/markup-compatibility/2006">
          <mc:Choice Requires="x14">
            <control shapeId="1508" r:id="rId22" name="Check Box 484">
              <controlPr defaultSize="0" autoFill="0" autoLine="0" autoPict="0">
                <anchor moveWithCells="1">
                  <from>
                    <xdr:col>1</xdr:col>
                    <xdr:colOff>19050</xdr:colOff>
                    <xdr:row>56</xdr:row>
                    <xdr:rowOff>0</xdr:rowOff>
                  </from>
                  <to>
                    <xdr:col>2</xdr:col>
                    <xdr:colOff>19050</xdr:colOff>
                    <xdr:row>57</xdr:row>
                    <xdr:rowOff>9525</xdr:rowOff>
                  </to>
                </anchor>
              </controlPr>
            </control>
          </mc:Choice>
        </mc:AlternateContent>
        <mc:AlternateContent xmlns:mc="http://schemas.openxmlformats.org/markup-compatibility/2006">
          <mc:Choice Requires="x14">
            <control shapeId="1509" r:id="rId23" name="Check Box 485">
              <controlPr defaultSize="0" autoFill="0" autoLine="0" autoPict="0">
                <anchor moveWithCells="1">
                  <from>
                    <xdr:col>1</xdr:col>
                    <xdr:colOff>19050</xdr:colOff>
                    <xdr:row>57</xdr:row>
                    <xdr:rowOff>0</xdr:rowOff>
                  </from>
                  <to>
                    <xdr:col>2</xdr:col>
                    <xdr:colOff>19050</xdr:colOff>
                    <xdr:row>58</xdr:row>
                    <xdr:rowOff>9525</xdr:rowOff>
                  </to>
                </anchor>
              </controlPr>
            </control>
          </mc:Choice>
        </mc:AlternateContent>
        <mc:AlternateContent xmlns:mc="http://schemas.openxmlformats.org/markup-compatibility/2006">
          <mc:Choice Requires="x14">
            <control shapeId="1510" r:id="rId24" name="Check Box 486">
              <controlPr defaultSize="0" autoFill="0" autoLine="0" autoPict="0">
                <anchor moveWithCells="1">
                  <from>
                    <xdr:col>1</xdr:col>
                    <xdr:colOff>19050</xdr:colOff>
                    <xdr:row>58</xdr:row>
                    <xdr:rowOff>0</xdr:rowOff>
                  </from>
                  <to>
                    <xdr:col>2</xdr:col>
                    <xdr:colOff>19050</xdr:colOff>
                    <xdr:row>59</xdr:row>
                    <xdr:rowOff>9525</xdr:rowOff>
                  </to>
                </anchor>
              </controlPr>
            </control>
          </mc:Choice>
        </mc:AlternateContent>
        <mc:AlternateContent xmlns:mc="http://schemas.openxmlformats.org/markup-compatibility/2006">
          <mc:Choice Requires="x14">
            <control shapeId="1511" r:id="rId25" name="Check Box 487">
              <controlPr defaultSize="0" autoFill="0" autoLine="0" autoPict="0">
                <anchor moveWithCells="1">
                  <from>
                    <xdr:col>1</xdr:col>
                    <xdr:colOff>19050</xdr:colOff>
                    <xdr:row>58</xdr:row>
                    <xdr:rowOff>0</xdr:rowOff>
                  </from>
                  <to>
                    <xdr:col>2</xdr:col>
                    <xdr:colOff>19050</xdr:colOff>
                    <xdr:row>59</xdr:row>
                    <xdr:rowOff>9525</xdr:rowOff>
                  </to>
                </anchor>
              </controlPr>
            </control>
          </mc:Choice>
        </mc:AlternateContent>
        <mc:AlternateContent xmlns:mc="http://schemas.openxmlformats.org/markup-compatibility/2006">
          <mc:Choice Requires="x14">
            <control shapeId="1512" r:id="rId26" name="Check Box 488">
              <controlPr defaultSize="0" autoFill="0" autoLine="0" autoPict="0">
                <anchor moveWithCells="1">
                  <from>
                    <xdr:col>1</xdr:col>
                    <xdr:colOff>19050</xdr:colOff>
                    <xdr:row>59</xdr:row>
                    <xdr:rowOff>0</xdr:rowOff>
                  </from>
                  <to>
                    <xdr:col>2</xdr:col>
                    <xdr:colOff>19050</xdr:colOff>
                    <xdr:row>60</xdr:row>
                    <xdr:rowOff>9525</xdr:rowOff>
                  </to>
                </anchor>
              </controlPr>
            </control>
          </mc:Choice>
        </mc:AlternateContent>
        <mc:AlternateContent xmlns:mc="http://schemas.openxmlformats.org/markup-compatibility/2006">
          <mc:Choice Requires="x14">
            <control shapeId="1514" r:id="rId27" name="Option Button 490">
              <controlPr defaultSize="0" autoFill="0" autoLine="0" autoPict="0">
                <anchor moveWithCells="1">
                  <from>
                    <xdr:col>1</xdr:col>
                    <xdr:colOff>28575</xdr:colOff>
                    <xdr:row>67</xdr:row>
                    <xdr:rowOff>228600</xdr:rowOff>
                  </from>
                  <to>
                    <xdr:col>2</xdr:col>
                    <xdr:colOff>76200</xdr:colOff>
                    <xdr:row>68</xdr:row>
                    <xdr:rowOff>228600</xdr:rowOff>
                  </to>
                </anchor>
              </controlPr>
            </control>
          </mc:Choice>
        </mc:AlternateContent>
        <mc:AlternateContent xmlns:mc="http://schemas.openxmlformats.org/markup-compatibility/2006">
          <mc:Choice Requires="x14">
            <control shapeId="1515" r:id="rId28" name="Option Button 491">
              <controlPr defaultSize="0" autoFill="0" autoLine="0" autoPict="0">
                <anchor moveWithCells="1">
                  <from>
                    <xdr:col>1</xdr:col>
                    <xdr:colOff>28575</xdr:colOff>
                    <xdr:row>68</xdr:row>
                    <xdr:rowOff>228600</xdr:rowOff>
                  </from>
                  <to>
                    <xdr:col>2</xdr:col>
                    <xdr:colOff>76200</xdr:colOff>
                    <xdr:row>69</xdr:row>
                    <xdr:rowOff>228600</xdr:rowOff>
                  </to>
                </anchor>
              </controlPr>
            </control>
          </mc:Choice>
        </mc:AlternateContent>
        <mc:AlternateContent xmlns:mc="http://schemas.openxmlformats.org/markup-compatibility/2006">
          <mc:Choice Requires="x14">
            <control shapeId="1516" r:id="rId29" name="Option Button 492">
              <controlPr defaultSize="0" autoFill="0" autoLine="0" autoPict="0">
                <anchor moveWithCells="1">
                  <from>
                    <xdr:col>1</xdr:col>
                    <xdr:colOff>28575</xdr:colOff>
                    <xdr:row>69</xdr:row>
                    <xdr:rowOff>228600</xdr:rowOff>
                  </from>
                  <to>
                    <xdr:col>2</xdr:col>
                    <xdr:colOff>76200</xdr:colOff>
                    <xdr:row>70</xdr:row>
                    <xdr:rowOff>228600</xdr:rowOff>
                  </to>
                </anchor>
              </controlPr>
            </control>
          </mc:Choice>
        </mc:AlternateContent>
        <mc:AlternateContent xmlns:mc="http://schemas.openxmlformats.org/markup-compatibility/2006">
          <mc:Choice Requires="x14">
            <control shapeId="1517" r:id="rId30" name="Option Button 493">
              <controlPr defaultSize="0" autoFill="0" autoLine="0" autoPict="0">
                <anchor moveWithCells="1">
                  <from>
                    <xdr:col>1</xdr:col>
                    <xdr:colOff>28575</xdr:colOff>
                    <xdr:row>70</xdr:row>
                    <xdr:rowOff>228600</xdr:rowOff>
                  </from>
                  <to>
                    <xdr:col>2</xdr:col>
                    <xdr:colOff>76200</xdr:colOff>
                    <xdr:row>71</xdr:row>
                    <xdr:rowOff>228600</xdr:rowOff>
                  </to>
                </anchor>
              </controlPr>
            </control>
          </mc:Choice>
        </mc:AlternateContent>
        <mc:AlternateContent xmlns:mc="http://schemas.openxmlformats.org/markup-compatibility/2006">
          <mc:Choice Requires="x14">
            <control shapeId="1520" r:id="rId31" name="Group Box 496">
              <controlPr defaultSize="0" autoFill="0" autoPict="0">
                <anchor moveWithCells="1">
                  <from>
                    <xdr:col>0</xdr:col>
                    <xdr:colOff>371475</xdr:colOff>
                    <xdr:row>66</xdr:row>
                    <xdr:rowOff>342900</xdr:rowOff>
                  </from>
                  <to>
                    <xdr:col>5</xdr:col>
                    <xdr:colOff>352425</xdr:colOff>
                    <xdr:row>73</xdr:row>
                    <xdr:rowOff>95250</xdr:rowOff>
                  </to>
                </anchor>
              </controlPr>
            </control>
          </mc:Choice>
        </mc:AlternateContent>
        <mc:AlternateContent xmlns:mc="http://schemas.openxmlformats.org/markup-compatibility/2006">
          <mc:Choice Requires="x14">
            <control shapeId="1543" r:id="rId32" name="Group Box 519">
              <controlPr defaultSize="0" autoFill="0" autoPict="0">
                <anchor moveWithCells="1">
                  <from>
                    <xdr:col>0</xdr:col>
                    <xdr:colOff>381000</xdr:colOff>
                    <xdr:row>77</xdr:row>
                    <xdr:rowOff>190500</xdr:rowOff>
                  </from>
                  <to>
                    <xdr:col>6</xdr:col>
                    <xdr:colOff>619125</xdr:colOff>
                    <xdr:row>87</xdr:row>
                    <xdr:rowOff>228600</xdr:rowOff>
                  </to>
                </anchor>
              </controlPr>
            </control>
          </mc:Choice>
        </mc:AlternateContent>
        <mc:AlternateContent xmlns:mc="http://schemas.openxmlformats.org/markup-compatibility/2006">
          <mc:Choice Requires="x14">
            <control shapeId="1549" r:id="rId33" name="Check Box 525">
              <controlPr defaultSize="0" autoFill="0" autoLine="0" autoPict="0">
                <anchor moveWithCells="1">
                  <from>
                    <xdr:col>1</xdr:col>
                    <xdr:colOff>28575</xdr:colOff>
                    <xdr:row>92</xdr:row>
                    <xdr:rowOff>209550</xdr:rowOff>
                  </from>
                  <to>
                    <xdr:col>2</xdr:col>
                    <xdr:colOff>104775</xdr:colOff>
                    <xdr:row>94</xdr:row>
                    <xdr:rowOff>9525</xdr:rowOff>
                  </to>
                </anchor>
              </controlPr>
            </control>
          </mc:Choice>
        </mc:AlternateContent>
        <mc:AlternateContent xmlns:mc="http://schemas.openxmlformats.org/markup-compatibility/2006">
          <mc:Choice Requires="x14">
            <control shapeId="1550" r:id="rId34" name="Check Box 526">
              <controlPr defaultSize="0" autoFill="0" autoLine="0" autoPict="0">
                <anchor moveWithCells="1">
                  <from>
                    <xdr:col>1</xdr:col>
                    <xdr:colOff>28575</xdr:colOff>
                    <xdr:row>93</xdr:row>
                    <xdr:rowOff>209550</xdr:rowOff>
                  </from>
                  <to>
                    <xdr:col>2</xdr:col>
                    <xdr:colOff>104775</xdr:colOff>
                    <xdr:row>95</xdr:row>
                    <xdr:rowOff>9525</xdr:rowOff>
                  </to>
                </anchor>
              </controlPr>
            </control>
          </mc:Choice>
        </mc:AlternateContent>
        <mc:AlternateContent xmlns:mc="http://schemas.openxmlformats.org/markup-compatibility/2006">
          <mc:Choice Requires="x14">
            <control shapeId="1551" r:id="rId35" name="Check Box 527">
              <controlPr defaultSize="0" autoFill="0" autoLine="0" autoPict="0">
                <anchor moveWithCells="1">
                  <from>
                    <xdr:col>1</xdr:col>
                    <xdr:colOff>28575</xdr:colOff>
                    <xdr:row>94</xdr:row>
                    <xdr:rowOff>209550</xdr:rowOff>
                  </from>
                  <to>
                    <xdr:col>2</xdr:col>
                    <xdr:colOff>104775</xdr:colOff>
                    <xdr:row>96</xdr:row>
                    <xdr:rowOff>9525</xdr:rowOff>
                  </to>
                </anchor>
              </controlPr>
            </control>
          </mc:Choice>
        </mc:AlternateContent>
        <mc:AlternateContent xmlns:mc="http://schemas.openxmlformats.org/markup-compatibility/2006">
          <mc:Choice Requires="x14">
            <control shapeId="1552" r:id="rId36" name="Check Box 528">
              <controlPr defaultSize="0" autoFill="0" autoLine="0" autoPict="0">
                <anchor moveWithCells="1">
                  <from>
                    <xdr:col>1</xdr:col>
                    <xdr:colOff>28575</xdr:colOff>
                    <xdr:row>95</xdr:row>
                    <xdr:rowOff>209550</xdr:rowOff>
                  </from>
                  <to>
                    <xdr:col>2</xdr:col>
                    <xdr:colOff>104775</xdr:colOff>
                    <xdr:row>97</xdr:row>
                    <xdr:rowOff>9525</xdr:rowOff>
                  </to>
                </anchor>
              </controlPr>
            </control>
          </mc:Choice>
        </mc:AlternateContent>
        <mc:AlternateContent xmlns:mc="http://schemas.openxmlformats.org/markup-compatibility/2006">
          <mc:Choice Requires="x14">
            <control shapeId="1553" r:id="rId37" name="Check Box 529">
              <controlPr defaultSize="0" autoFill="0" autoLine="0" autoPict="0">
                <anchor moveWithCells="1">
                  <from>
                    <xdr:col>1</xdr:col>
                    <xdr:colOff>28575</xdr:colOff>
                    <xdr:row>96</xdr:row>
                    <xdr:rowOff>209550</xdr:rowOff>
                  </from>
                  <to>
                    <xdr:col>2</xdr:col>
                    <xdr:colOff>104775</xdr:colOff>
                    <xdr:row>98</xdr:row>
                    <xdr:rowOff>9525</xdr:rowOff>
                  </to>
                </anchor>
              </controlPr>
            </control>
          </mc:Choice>
        </mc:AlternateContent>
        <mc:AlternateContent xmlns:mc="http://schemas.openxmlformats.org/markup-compatibility/2006">
          <mc:Choice Requires="x14">
            <control shapeId="1555" r:id="rId38" name="Check Box 531">
              <controlPr defaultSize="0" autoFill="0" autoLine="0" autoPict="0">
                <anchor moveWithCells="1">
                  <from>
                    <xdr:col>1</xdr:col>
                    <xdr:colOff>28575</xdr:colOff>
                    <xdr:row>93</xdr:row>
                    <xdr:rowOff>209550</xdr:rowOff>
                  </from>
                  <to>
                    <xdr:col>2</xdr:col>
                    <xdr:colOff>104775</xdr:colOff>
                    <xdr:row>95</xdr:row>
                    <xdr:rowOff>9525</xdr:rowOff>
                  </to>
                </anchor>
              </controlPr>
            </control>
          </mc:Choice>
        </mc:AlternateContent>
        <mc:AlternateContent xmlns:mc="http://schemas.openxmlformats.org/markup-compatibility/2006">
          <mc:Choice Requires="x14">
            <control shapeId="1556" r:id="rId39" name="Check Box 532">
              <controlPr defaultSize="0" autoFill="0" autoLine="0" autoPict="0">
                <anchor moveWithCells="1">
                  <from>
                    <xdr:col>1</xdr:col>
                    <xdr:colOff>28575</xdr:colOff>
                    <xdr:row>94</xdr:row>
                    <xdr:rowOff>209550</xdr:rowOff>
                  </from>
                  <to>
                    <xdr:col>2</xdr:col>
                    <xdr:colOff>104775</xdr:colOff>
                    <xdr:row>96</xdr:row>
                    <xdr:rowOff>9525</xdr:rowOff>
                  </to>
                </anchor>
              </controlPr>
            </control>
          </mc:Choice>
        </mc:AlternateContent>
        <mc:AlternateContent xmlns:mc="http://schemas.openxmlformats.org/markup-compatibility/2006">
          <mc:Choice Requires="x14">
            <control shapeId="1557" r:id="rId40" name="Check Box 533">
              <controlPr defaultSize="0" autoFill="0" autoLine="0" autoPict="0">
                <anchor moveWithCells="1">
                  <from>
                    <xdr:col>1</xdr:col>
                    <xdr:colOff>28575</xdr:colOff>
                    <xdr:row>95</xdr:row>
                    <xdr:rowOff>209550</xdr:rowOff>
                  </from>
                  <to>
                    <xdr:col>2</xdr:col>
                    <xdr:colOff>104775</xdr:colOff>
                    <xdr:row>97</xdr:row>
                    <xdr:rowOff>9525</xdr:rowOff>
                  </to>
                </anchor>
              </controlPr>
            </control>
          </mc:Choice>
        </mc:AlternateContent>
        <mc:AlternateContent xmlns:mc="http://schemas.openxmlformats.org/markup-compatibility/2006">
          <mc:Choice Requires="x14">
            <control shapeId="1558" r:id="rId41" name="Check Box 534">
              <controlPr defaultSize="0" autoFill="0" autoLine="0" autoPict="0">
                <anchor moveWithCells="1">
                  <from>
                    <xdr:col>1</xdr:col>
                    <xdr:colOff>28575</xdr:colOff>
                    <xdr:row>96</xdr:row>
                    <xdr:rowOff>209550</xdr:rowOff>
                  </from>
                  <to>
                    <xdr:col>2</xdr:col>
                    <xdr:colOff>104775</xdr:colOff>
                    <xdr:row>98</xdr:row>
                    <xdr:rowOff>9525</xdr:rowOff>
                  </to>
                </anchor>
              </controlPr>
            </control>
          </mc:Choice>
        </mc:AlternateContent>
        <mc:AlternateContent xmlns:mc="http://schemas.openxmlformats.org/markup-compatibility/2006">
          <mc:Choice Requires="x14">
            <control shapeId="1562" r:id="rId42" name="Group Box 538">
              <controlPr defaultSize="0" autoFill="0" autoPict="0">
                <anchor moveWithCells="1">
                  <from>
                    <xdr:col>0</xdr:col>
                    <xdr:colOff>352425</xdr:colOff>
                    <xdr:row>91</xdr:row>
                    <xdr:rowOff>257175</xdr:rowOff>
                  </from>
                  <to>
                    <xdr:col>7</xdr:col>
                    <xdr:colOff>95250</xdr:colOff>
                    <xdr:row>101</xdr:row>
                    <xdr:rowOff>209550</xdr:rowOff>
                  </to>
                </anchor>
              </controlPr>
            </control>
          </mc:Choice>
        </mc:AlternateContent>
        <mc:AlternateContent xmlns:mc="http://schemas.openxmlformats.org/markup-compatibility/2006">
          <mc:Choice Requires="x14">
            <control shapeId="1563" r:id="rId43" name="Option Button 539">
              <controlPr defaultSize="0" autoFill="0" autoLine="0" autoPict="0">
                <anchor moveWithCells="1">
                  <from>
                    <xdr:col>1</xdr:col>
                    <xdr:colOff>28575</xdr:colOff>
                    <xdr:row>105</xdr:row>
                    <xdr:rowOff>219075</xdr:rowOff>
                  </from>
                  <to>
                    <xdr:col>2</xdr:col>
                    <xdr:colOff>85725</xdr:colOff>
                    <xdr:row>107</xdr:row>
                    <xdr:rowOff>28575</xdr:rowOff>
                  </to>
                </anchor>
              </controlPr>
            </control>
          </mc:Choice>
        </mc:AlternateContent>
        <mc:AlternateContent xmlns:mc="http://schemas.openxmlformats.org/markup-compatibility/2006">
          <mc:Choice Requires="x14">
            <control shapeId="1564" r:id="rId44" name="Option Button 540">
              <controlPr defaultSize="0" autoFill="0" autoLine="0" autoPict="0">
                <anchor moveWithCells="1">
                  <from>
                    <xdr:col>1</xdr:col>
                    <xdr:colOff>28575</xdr:colOff>
                    <xdr:row>106</xdr:row>
                    <xdr:rowOff>219075</xdr:rowOff>
                  </from>
                  <to>
                    <xdr:col>2</xdr:col>
                    <xdr:colOff>85725</xdr:colOff>
                    <xdr:row>108</xdr:row>
                    <xdr:rowOff>28575</xdr:rowOff>
                  </to>
                </anchor>
              </controlPr>
            </control>
          </mc:Choice>
        </mc:AlternateContent>
        <mc:AlternateContent xmlns:mc="http://schemas.openxmlformats.org/markup-compatibility/2006">
          <mc:Choice Requires="x14">
            <control shapeId="1568" r:id="rId45" name="Group Box 544">
              <controlPr defaultSize="0" autoFill="0" autoPict="0">
                <anchor moveWithCells="1">
                  <from>
                    <xdr:col>0</xdr:col>
                    <xdr:colOff>333375</xdr:colOff>
                    <xdr:row>105</xdr:row>
                    <xdr:rowOff>0</xdr:rowOff>
                  </from>
                  <to>
                    <xdr:col>7</xdr:col>
                    <xdr:colOff>142875</xdr:colOff>
                    <xdr:row>108</xdr:row>
                    <xdr:rowOff>180975</xdr:rowOff>
                  </to>
                </anchor>
              </controlPr>
            </control>
          </mc:Choice>
        </mc:AlternateContent>
        <mc:AlternateContent xmlns:mc="http://schemas.openxmlformats.org/markup-compatibility/2006">
          <mc:Choice Requires="x14">
            <control shapeId="1569" r:id="rId46" name="Check Box 545">
              <controlPr defaultSize="0" autoFill="0" autoLine="0" autoPict="0">
                <anchor moveWithCells="1">
                  <from>
                    <xdr:col>1</xdr:col>
                    <xdr:colOff>28575</xdr:colOff>
                    <xdr:row>110</xdr:row>
                    <xdr:rowOff>180975</xdr:rowOff>
                  </from>
                  <to>
                    <xdr:col>2</xdr:col>
                    <xdr:colOff>76200</xdr:colOff>
                    <xdr:row>112</xdr:row>
                    <xdr:rowOff>47625</xdr:rowOff>
                  </to>
                </anchor>
              </controlPr>
            </control>
          </mc:Choice>
        </mc:AlternateContent>
        <mc:AlternateContent xmlns:mc="http://schemas.openxmlformats.org/markup-compatibility/2006">
          <mc:Choice Requires="x14">
            <control shapeId="1570" r:id="rId47" name="Check Box 546">
              <controlPr defaultSize="0" autoFill="0" autoLine="0" autoPict="0">
                <anchor moveWithCells="1">
                  <from>
                    <xdr:col>1</xdr:col>
                    <xdr:colOff>28575</xdr:colOff>
                    <xdr:row>111</xdr:row>
                    <xdr:rowOff>180975</xdr:rowOff>
                  </from>
                  <to>
                    <xdr:col>2</xdr:col>
                    <xdr:colOff>76200</xdr:colOff>
                    <xdr:row>113</xdr:row>
                    <xdr:rowOff>47625</xdr:rowOff>
                  </to>
                </anchor>
              </controlPr>
            </control>
          </mc:Choice>
        </mc:AlternateContent>
        <mc:AlternateContent xmlns:mc="http://schemas.openxmlformats.org/markup-compatibility/2006">
          <mc:Choice Requires="x14">
            <control shapeId="1571" r:id="rId48" name="Check Box 547">
              <controlPr defaultSize="0" autoFill="0" autoLine="0" autoPict="0">
                <anchor moveWithCells="1">
                  <from>
                    <xdr:col>1</xdr:col>
                    <xdr:colOff>28575</xdr:colOff>
                    <xdr:row>112</xdr:row>
                    <xdr:rowOff>180975</xdr:rowOff>
                  </from>
                  <to>
                    <xdr:col>2</xdr:col>
                    <xdr:colOff>76200</xdr:colOff>
                    <xdr:row>114</xdr:row>
                    <xdr:rowOff>47625</xdr:rowOff>
                  </to>
                </anchor>
              </controlPr>
            </control>
          </mc:Choice>
        </mc:AlternateContent>
        <mc:AlternateContent xmlns:mc="http://schemas.openxmlformats.org/markup-compatibility/2006">
          <mc:Choice Requires="x14">
            <control shapeId="1572" r:id="rId49" name="Check Box 548">
              <controlPr defaultSize="0" autoFill="0" autoLine="0" autoPict="0">
                <anchor moveWithCells="1">
                  <from>
                    <xdr:col>1</xdr:col>
                    <xdr:colOff>28575</xdr:colOff>
                    <xdr:row>113</xdr:row>
                    <xdr:rowOff>180975</xdr:rowOff>
                  </from>
                  <to>
                    <xdr:col>2</xdr:col>
                    <xdr:colOff>76200</xdr:colOff>
                    <xdr:row>115</xdr:row>
                    <xdr:rowOff>47625</xdr:rowOff>
                  </to>
                </anchor>
              </controlPr>
            </control>
          </mc:Choice>
        </mc:AlternateContent>
        <mc:AlternateContent xmlns:mc="http://schemas.openxmlformats.org/markup-compatibility/2006">
          <mc:Choice Requires="x14">
            <control shapeId="1573" r:id="rId50" name="Check Box 549">
              <controlPr defaultSize="0" autoFill="0" autoLine="0" autoPict="0">
                <anchor moveWithCells="1">
                  <from>
                    <xdr:col>1</xdr:col>
                    <xdr:colOff>28575</xdr:colOff>
                    <xdr:row>114</xdr:row>
                    <xdr:rowOff>180975</xdr:rowOff>
                  </from>
                  <to>
                    <xdr:col>2</xdr:col>
                    <xdr:colOff>76200</xdr:colOff>
                    <xdr:row>116</xdr:row>
                    <xdr:rowOff>47625</xdr:rowOff>
                  </to>
                </anchor>
              </controlPr>
            </control>
          </mc:Choice>
        </mc:AlternateContent>
        <mc:AlternateContent xmlns:mc="http://schemas.openxmlformats.org/markup-compatibility/2006">
          <mc:Choice Requires="x14">
            <control shapeId="1574" r:id="rId51" name="Check Box 550">
              <controlPr defaultSize="0" autoFill="0" autoLine="0" autoPict="0">
                <anchor moveWithCells="1">
                  <from>
                    <xdr:col>1</xdr:col>
                    <xdr:colOff>28575</xdr:colOff>
                    <xdr:row>115</xdr:row>
                    <xdr:rowOff>180975</xdr:rowOff>
                  </from>
                  <to>
                    <xdr:col>2</xdr:col>
                    <xdr:colOff>76200</xdr:colOff>
                    <xdr:row>117</xdr:row>
                    <xdr:rowOff>47625</xdr:rowOff>
                  </to>
                </anchor>
              </controlPr>
            </control>
          </mc:Choice>
        </mc:AlternateContent>
        <mc:AlternateContent xmlns:mc="http://schemas.openxmlformats.org/markup-compatibility/2006">
          <mc:Choice Requires="x14">
            <control shapeId="1575" r:id="rId52" name="Check Box 551">
              <controlPr defaultSize="0" autoFill="0" autoLine="0" autoPict="0">
                <anchor moveWithCells="1">
                  <from>
                    <xdr:col>1</xdr:col>
                    <xdr:colOff>28575</xdr:colOff>
                    <xdr:row>120</xdr:row>
                    <xdr:rowOff>180975</xdr:rowOff>
                  </from>
                  <to>
                    <xdr:col>2</xdr:col>
                    <xdr:colOff>76200</xdr:colOff>
                    <xdr:row>122</xdr:row>
                    <xdr:rowOff>47625</xdr:rowOff>
                  </to>
                </anchor>
              </controlPr>
            </control>
          </mc:Choice>
        </mc:AlternateContent>
        <mc:AlternateContent xmlns:mc="http://schemas.openxmlformats.org/markup-compatibility/2006">
          <mc:Choice Requires="x14">
            <control shapeId="1576" r:id="rId53" name="Group Box 552">
              <controlPr defaultSize="0" autoFill="0" autoPict="0">
                <anchor moveWithCells="1">
                  <from>
                    <xdr:col>0</xdr:col>
                    <xdr:colOff>314325</xdr:colOff>
                    <xdr:row>110</xdr:row>
                    <xdr:rowOff>57150</xdr:rowOff>
                  </from>
                  <to>
                    <xdr:col>7</xdr:col>
                    <xdr:colOff>228600</xdr:colOff>
                    <xdr:row>124</xdr:row>
                    <xdr:rowOff>209550</xdr:rowOff>
                  </to>
                </anchor>
              </controlPr>
            </control>
          </mc:Choice>
        </mc:AlternateContent>
        <mc:AlternateContent xmlns:mc="http://schemas.openxmlformats.org/markup-compatibility/2006">
          <mc:Choice Requires="x14">
            <control shapeId="1577" r:id="rId54" name="Check Box 553">
              <controlPr defaultSize="0" autoFill="0" autoLine="0" autoPict="0">
                <anchor moveWithCells="1">
                  <from>
                    <xdr:col>1</xdr:col>
                    <xdr:colOff>19050</xdr:colOff>
                    <xdr:row>129</xdr:row>
                    <xdr:rowOff>228600</xdr:rowOff>
                  </from>
                  <to>
                    <xdr:col>2</xdr:col>
                    <xdr:colOff>66675</xdr:colOff>
                    <xdr:row>131</xdr:row>
                    <xdr:rowOff>38100</xdr:rowOff>
                  </to>
                </anchor>
              </controlPr>
            </control>
          </mc:Choice>
        </mc:AlternateContent>
        <mc:AlternateContent xmlns:mc="http://schemas.openxmlformats.org/markup-compatibility/2006">
          <mc:Choice Requires="x14">
            <control shapeId="1578" r:id="rId55" name="Check Box 554">
              <controlPr defaultSize="0" autoFill="0" autoLine="0" autoPict="0">
                <anchor moveWithCells="1">
                  <from>
                    <xdr:col>1</xdr:col>
                    <xdr:colOff>19050</xdr:colOff>
                    <xdr:row>133</xdr:row>
                    <xdr:rowOff>228600</xdr:rowOff>
                  </from>
                  <to>
                    <xdr:col>2</xdr:col>
                    <xdr:colOff>66675</xdr:colOff>
                    <xdr:row>135</xdr:row>
                    <xdr:rowOff>38100</xdr:rowOff>
                  </to>
                </anchor>
              </controlPr>
            </control>
          </mc:Choice>
        </mc:AlternateContent>
        <mc:AlternateContent xmlns:mc="http://schemas.openxmlformats.org/markup-compatibility/2006">
          <mc:Choice Requires="x14">
            <control shapeId="1579" r:id="rId56" name="Check Box 555">
              <controlPr defaultSize="0" autoFill="0" autoLine="0" autoPict="0">
                <anchor moveWithCells="1">
                  <from>
                    <xdr:col>1</xdr:col>
                    <xdr:colOff>19050</xdr:colOff>
                    <xdr:row>137</xdr:row>
                    <xdr:rowOff>228600</xdr:rowOff>
                  </from>
                  <to>
                    <xdr:col>2</xdr:col>
                    <xdr:colOff>66675</xdr:colOff>
                    <xdr:row>139</xdr:row>
                    <xdr:rowOff>38100</xdr:rowOff>
                  </to>
                </anchor>
              </controlPr>
            </control>
          </mc:Choice>
        </mc:AlternateContent>
        <mc:AlternateContent xmlns:mc="http://schemas.openxmlformats.org/markup-compatibility/2006">
          <mc:Choice Requires="x14">
            <control shapeId="1580" r:id="rId57" name="Check Box 556">
              <controlPr defaultSize="0" autoFill="0" autoLine="0" autoPict="0">
                <anchor moveWithCells="1">
                  <from>
                    <xdr:col>1</xdr:col>
                    <xdr:colOff>19050</xdr:colOff>
                    <xdr:row>141</xdr:row>
                    <xdr:rowOff>228600</xdr:rowOff>
                  </from>
                  <to>
                    <xdr:col>2</xdr:col>
                    <xdr:colOff>66675</xdr:colOff>
                    <xdr:row>143</xdr:row>
                    <xdr:rowOff>38100</xdr:rowOff>
                  </to>
                </anchor>
              </controlPr>
            </control>
          </mc:Choice>
        </mc:AlternateContent>
        <mc:AlternateContent xmlns:mc="http://schemas.openxmlformats.org/markup-compatibility/2006">
          <mc:Choice Requires="x14">
            <control shapeId="1581" r:id="rId58" name="Check Box 557">
              <controlPr defaultSize="0" autoFill="0" autoLine="0" autoPict="0">
                <anchor moveWithCells="1">
                  <from>
                    <xdr:col>1</xdr:col>
                    <xdr:colOff>19050</xdr:colOff>
                    <xdr:row>145</xdr:row>
                    <xdr:rowOff>228600</xdr:rowOff>
                  </from>
                  <to>
                    <xdr:col>2</xdr:col>
                    <xdr:colOff>66675</xdr:colOff>
                    <xdr:row>147</xdr:row>
                    <xdr:rowOff>38100</xdr:rowOff>
                  </to>
                </anchor>
              </controlPr>
            </control>
          </mc:Choice>
        </mc:AlternateContent>
        <mc:AlternateContent xmlns:mc="http://schemas.openxmlformats.org/markup-compatibility/2006">
          <mc:Choice Requires="x14">
            <control shapeId="1583" r:id="rId59" name="Group Box 559">
              <controlPr defaultSize="0" autoFill="0" autoPict="0">
                <anchor moveWithCells="1">
                  <from>
                    <xdr:col>0</xdr:col>
                    <xdr:colOff>295275</xdr:colOff>
                    <xdr:row>128</xdr:row>
                    <xdr:rowOff>295275</xdr:rowOff>
                  </from>
                  <to>
                    <xdr:col>7</xdr:col>
                    <xdr:colOff>495300</xdr:colOff>
                    <xdr:row>148</xdr:row>
                    <xdr:rowOff>9525</xdr:rowOff>
                  </to>
                </anchor>
              </controlPr>
            </control>
          </mc:Choice>
        </mc:AlternateContent>
        <mc:AlternateContent xmlns:mc="http://schemas.openxmlformats.org/markup-compatibility/2006">
          <mc:Choice Requires="x14">
            <control shapeId="1593" r:id="rId60" name="Group Box 569">
              <controlPr defaultSize="0" autoFill="0" autoPict="0">
                <anchor moveWithCells="1">
                  <from>
                    <xdr:col>0</xdr:col>
                    <xdr:colOff>352425</xdr:colOff>
                    <xdr:row>150</xdr:row>
                    <xdr:rowOff>0</xdr:rowOff>
                  </from>
                  <to>
                    <xdr:col>5</xdr:col>
                    <xdr:colOff>304800</xdr:colOff>
                    <xdr:row>159</xdr:row>
                    <xdr:rowOff>66675</xdr:rowOff>
                  </to>
                </anchor>
              </controlPr>
            </control>
          </mc:Choice>
        </mc:AlternateContent>
        <mc:AlternateContent xmlns:mc="http://schemas.openxmlformats.org/markup-compatibility/2006">
          <mc:Choice Requires="x14">
            <control shapeId="1623" r:id="rId61" name="Check Box 599">
              <controlPr defaultSize="0" autoFill="0" autoLine="0" autoPict="0">
                <anchor moveWithCells="1">
                  <from>
                    <xdr:col>1</xdr:col>
                    <xdr:colOff>38100</xdr:colOff>
                    <xdr:row>270</xdr:row>
                    <xdr:rowOff>209550</xdr:rowOff>
                  </from>
                  <to>
                    <xdr:col>2</xdr:col>
                    <xdr:colOff>133350</xdr:colOff>
                    <xdr:row>271</xdr:row>
                    <xdr:rowOff>228600</xdr:rowOff>
                  </to>
                </anchor>
              </controlPr>
            </control>
          </mc:Choice>
        </mc:AlternateContent>
        <mc:AlternateContent xmlns:mc="http://schemas.openxmlformats.org/markup-compatibility/2006">
          <mc:Choice Requires="x14">
            <control shapeId="1625" r:id="rId62" name="Check Box 601">
              <controlPr defaultSize="0" autoFill="0" autoLine="0" autoPict="0">
                <anchor moveWithCells="1">
                  <from>
                    <xdr:col>1</xdr:col>
                    <xdr:colOff>38100</xdr:colOff>
                    <xdr:row>271</xdr:row>
                    <xdr:rowOff>209550</xdr:rowOff>
                  </from>
                  <to>
                    <xdr:col>2</xdr:col>
                    <xdr:colOff>133350</xdr:colOff>
                    <xdr:row>272</xdr:row>
                    <xdr:rowOff>228600</xdr:rowOff>
                  </to>
                </anchor>
              </controlPr>
            </control>
          </mc:Choice>
        </mc:AlternateContent>
        <mc:AlternateContent xmlns:mc="http://schemas.openxmlformats.org/markup-compatibility/2006">
          <mc:Choice Requires="x14">
            <control shapeId="1626" r:id="rId63" name="Check Box 602">
              <controlPr defaultSize="0" autoFill="0" autoLine="0" autoPict="0">
                <anchor moveWithCells="1">
                  <from>
                    <xdr:col>1</xdr:col>
                    <xdr:colOff>38100</xdr:colOff>
                    <xdr:row>272</xdr:row>
                    <xdr:rowOff>209550</xdr:rowOff>
                  </from>
                  <to>
                    <xdr:col>2</xdr:col>
                    <xdr:colOff>133350</xdr:colOff>
                    <xdr:row>273</xdr:row>
                    <xdr:rowOff>228600</xdr:rowOff>
                  </to>
                </anchor>
              </controlPr>
            </control>
          </mc:Choice>
        </mc:AlternateContent>
        <mc:AlternateContent xmlns:mc="http://schemas.openxmlformats.org/markup-compatibility/2006">
          <mc:Choice Requires="x14">
            <control shapeId="1627" r:id="rId64" name="Check Box 603">
              <controlPr defaultSize="0" autoFill="0" autoLine="0" autoPict="0">
                <anchor moveWithCells="1">
                  <from>
                    <xdr:col>1</xdr:col>
                    <xdr:colOff>38100</xdr:colOff>
                    <xdr:row>273</xdr:row>
                    <xdr:rowOff>209550</xdr:rowOff>
                  </from>
                  <to>
                    <xdr:col>2</xdr:col>
                    <xdr:colOff>133350</xdr:colOff>
                    <xdr:row>274</xdr:row>
                    <xdr:rowOff>228600</xdr:rowOff>
                  </to>
                </anchor>
              </controlPr>
            </control>
          </mc:Choice>
        </mc:AlternateContent>
        <mc:AlternateContent xmlns:mc="http://schemas.openxmlformats.org/markup-compatibility/2006">
          <mc:Choice Requires="x14">
            <control shapeId="1628" r:id="rId65" name="Check Box 604">
              <controlPr defaultSize="0" autoFill="0" autoLine="0" autoPict="0">
                <anchor moveWithCells="1">
                  <from>
                    <xdr:col>1</xdr:col>
                    <xdr:colOff>38100</xdr:colOff>
                    <xdr:row>273</xdr:row>
                    <xdr:rowOff>209550</xdr:rowOff>
                  </from>
                  <to>
                    <xdr:col>2</xdr:col>
                    <xdr:colOff>133350</xdr:colOff>
                    <xdr:row>274</xdr:row>
                    <xdr:rowOff>228600</xdr:rowOff>
                  </to>
                </anchor>
              </controlPr>
            </control>
          </mc:Choice>
        </mc:AlternateContent>
        <mc:AlternateContent xmlns:mc="http://schemas.openxmlformats.org/markup-compatibility/2006">
          <mc:Choice Requires="x14">
            <control shapeId="1629" r:id="rId66" name="Check Box 605">
              <controlPr defaultSize="0" autoFill="0" autoLine="0" autoPict="0">
                <anchor moveWithCells="1">
                  <from>
                    <xdr:col>1</xdr:col>
                    <xdr:colOff>38100</xdr:colOff>
                    <xdr:row>274</xdr:row>
                    <xdr:rowOff>209550</xdr:rowOff>
                  </from>
                  <to>
                    <xdr:col>2</xdr:col>
                    <xdr:colOff>133350</xdr:colOff>
                    <xdr:row>275</xdr:row>
                    <xdr:rowOff>228600</xdr:rowOff>
                  </to>
                </anchor>
              </controlPr>
            </control>
          </mc:Choice>
        </mc:AlternateContent>
        <mc:AlternateContent xmlns:mc="http://schemas.openxmlformats.org/markup-compatibility/2006">
          <mc:Choice Requires="x14">
            <control shapeId="1630" r:id="rId67" name="Check Box 606">
              <controlPr defaultSize="0" autoFill="0" autoLine="0" autoPict="0">
                <anchor moveWithCells="1">
                  <from>
                    <xdr:col>1</xdr:col>
                    <xdr:colOff>38100</xdr:colOff>
                    <xdr:row>274</xdr:row>
                    <xdr:rowOff>209550</xdr:rowOff>
                  </from>
                  <to>
                    <xdr:col>2</xdr:col>
                    <xdr:colOff>133350</xdr:colOff>
                    <xdr:row>275</xdr:row>
                    <xdr:rowOff>228600</xdr:rowOff>
                  </to>
                </anchor>
              </controlPr>
            </control>
          </mc:Choice>
        </mc:AlternateContent>
        <mc:AlternateContent xmlns:mc="http://schemas.openxmlformats.org/markup-compatibility/2006">
          <mc:Choice Requires="x14">
            <control shapeId="1631" r:id="rId68" name="Check Box 607">
              <controlPr defaultSize="0" autoFill="0" autoLine="0" autoPict="0">
                <anchor moveWithCells="1">
                  <from>
                    <xdr:col>1</xdr:col>
                    <xdr:colOff>38100</xdr:colOff>
                    <xdr:row>275</xdr:row>
                    <xdr:rowOff>209550</xdr:rowOff>
                  </from>
                  <to>
                    <xdr:col>2</xdr:col>
                    <xdr:colOff>133350</xdr:colOff>
                    <xdr:row>276</xdr:row>
                    <xdr:rowOff>228600</xdr:rowOff>
                  </to>
                </anchor>
              </controlPr>
            </control>
          </mc:Choice>
        </mc:AlternateContent>
        <mc:AlternateContent xmlns:mc="http://schemas.openxmlformats.org/markup-compatibility/2006">
          <mc:Choice Requires="x14">
            <control shapeId="1632" r:id="rId69" name="Check Box 608">
              <controlPr defaultSize="0" autoFill="0" autoLine="0" autoPict="0">
                <anchor moveWithCells="1">
                  <from>
                    <xdr:col>1</xdr:col>
                    <xdr:colOff>38100</xdr:colOff>
                    <xdr:row>275</xdr:row>
                    <xdr:rowOff>209550</xdr:rowOff>
                  </from>
                  <to>
                    <xdr:col>2</xdr:col>
                    <xdr:colOff>133350</xdr:colOff>
                    <xdr:row>276</xdr:row>
                    <xdr:rowOff>228600</xdr:rowOff>
                  </to>
                </anchor>
              </controlPr>
            </control>
          </mc:Choice>
        </mc:AlternateContent>
        <mc:AlternateContent xmlns:mc="http://schemas.openxmlformats.org/markup-compatibility/2006">
          <mc:Choice Requires="x14">
            <control shapeId="1633" r:id="rId70" name="Check Box 609">
              <controlPr defaultSize="0" autoFill="0" autoLine="0" autoPict="0">
                <anchor moveWithCells="1">
                  <from>
                    <xdr:col>1</xdr:col>
                    <xdr:colOff>38100</xdr:colOff>
                    <xdr:row>276</xdr:row>
                    <xdr:rowOff>209550</xdr:rowOff>
                  </from>
                  <to>
                    <xdr:col>2</xdr:col>
                    <xdr:colOff>133350</xdr:colOff>
                    <xdr:row>277</xdr:row>
                    <xdr:rowOff>228600</xdr:rowOff>
                  </to>
                </anchor>
              </controlPr>
            </control>
          </mc:Choice>
        </mc:AlternateContent>
        <mc:AlternateContent xmlns:mc="http://schemas.openxmlformats.org/markup-compatibility/2006">
          <mc:Choice Requires="x14">
            <control shapeId="1634" r:id="rId71" name="Check Box 610">
              <controlPr defaultSize="0" autoFill="0" autoLine="0" autoPict="0">
                <anchor moveWithCells="1">
                  <from>
                    <xdr:col>1</xdr:col>
                    <xdr:colOff>38100</xdr:colOff>
                    <xdr:row>276</xdr:row>
                    <xdr:rowOff>209550</xdr:rowOff>
                  </from>
                  <to>
                    <xdr:col>2</xdr:col>
                    <xdr:colOff>133350</xdr:colOff>
                    <xdr:row>277</xdr:row>
                    <xdr:rowOff>228600</xdr:rowOff>
                  </to>
                </anchor>
              </controlPr>
            </control>
          </mc:Choice>
        </mc:AlternateContent>
        <mc:AlternateContent xmlns:mc="http://schemas.openxmlformats.org/markup-compatibility/2006">
          <mc:Choice Requires="x14">
            <control shapeId="1635" r:id="rId72" name="Check Box 611">
              <controlPr defaultSize="0" autoFill="0" autoLine="0" autoPict="0">
                <anchor moveWithCells="1">
                  <from>
                    <xdr:col>1</xdr:col>
                    <xdr:colOff>38100</xdr:colOff>
                    <xdr:row>277</xdr:row>
                    <xdr:rowOff>209550</xdr:rowOff>
                  </from>
                  <to>
                    <xdr:col>2</xdr:col>
                    <xdr:colOff>133350</xdr:colOff>
                    <xdr:row>278</xdr:row>
                    <xdr:rowOff>228600</xdr:rowOff>
                  </to>
                </anchor>
              </controlPr>
            </control>
          </mc:Choice>
        </mc:AlternateContent>
        <mc:AlternateContent xmlns:mc="http://schemas.openxmlformats.org/markup-compatibility/2006">
          <mc:Choice Requires="x14">
            <control shapeId="1636" r:id="rId73" name="Check Box 612">
              <controlPr defaultSize="0" autoFill="0" autoLine="0" autoPict="0">
                <anchor moveWithCells="1">
                  <from>
                    <xdr:col>1</xdr:col>
                    <xdr:colOff>38100</xdr:colOff>
                    <xdr:row>277</xdr:row>
                    <xdr:rowOff>209550</xdr:rowOff>
                  </from>
                  <to>
                    <xdr:col>2</xdr:col>
                    <xdr:colOff>133350</xdr:colOff>
                    <xdr:row>278</xdr:row>
                    <xdr:rowOff>228600</xdr:rowOff>
                  </to>
                </anchor>
              </controlPr>
            </control>
          </mc:Choice>
        </mc:AlternateContent>
        <mc:AlternateContent xmlns:mc="http://schemas.openxmlformats.org/markup-compatibility/2006">
          <mc:Choice Requires="x14">
            <control shapeId="1637" r:id="rId74" name="Check Box 613">
              <controlPr defaultSize="0" autoFill="0" autoLine="0" autoPict="0">
                <anchor moveWithCells="1">
                  <from>
                    <xdr:col>1</xdr:col>
                    <xdr:colOff>38100</xdr:colOff>
                    <xdr:row>278</xdr:row>
                    <xdr:rowOff>209550</xdr:rowOff>
                  </from>
                  <to>
                    <xdr:col>2</xdr:col>
                    <xdr:colOff>133350</xdr:colOff>
                    <xdr:row>279</xdr:row>
                    <xdr:rowOff>228600</xdr:rowOff>
                  </to>
                </anchor>
              </controlPr>
            </control>
          </mc:Choice>
        </mc:AlternateContent>
        <mc:AlternateContent xmlns:mc="http://schemas.openxmlformats.org/markup-compatibility/2006">
          <mc:Choice Requires="x14">
            <control shapeId="1638" r:id="rId75" name="Check Box 614">
              <controlPr defaultSize="0" autoFill="0" autoLine="0" autoPict="0">
                <anchor moveWithCells="1">
                  <from>
                    <xdr:col>1</xdr:col>
                    <xdr:colOff>38100</xdr:colOff>
                    <xdr:row>278</xdr:row>
                    <xdr:rowOff>209550</xdr:rowOff>
                  </from>
                  <to>
                    <xdr:col>2</xdr:col>
                    <xdr:colOff>133350</xdr:colOff>
                    <xdr:row>279</xdr:row>
                    <xdr:rowOff>228600</xdr:rowOff>
                  </to>
                </anchor>
              </controlPr>
            </control>
          </mc:Choice>
        </mc:AlternateContent>
        <mc:AlternateContent xmlns:mc="http://schemas.openxmlformats.org/markup-compatibility/2006">
          <mc:Choice Requires="x14">
            <control shapeId="1639" r:id="rId76" name="Check Box 615">
              <controlPr defaultSize="0" autoFill="0" autoLine="0" autoPict="0">
                <anchor moveWithCells="1">
                  <from>
                    <xdr:col>1</xdr:col>
                    <xdr:colOff>38100</xdr:colOff>
                    <xdr:row>279</xdr:row>
                    <xdr:rowOff>209550</xdr:rowOff>
                  </from>
                  <to>
                    <xdr:col>2</xdr:col>
                    <xdr:colOff>133350</xdr:colOff>
                    <xdr:row>280</xdr:row>
                    <xdr:rowOff>228600</xdr:rowOff>
                  </to>
                </anchor>
              </controlPr>
            </control>
          </mc:Choice>
        </mc:AlternateContent>
        <mc:AlternateContent xmlns:mc="http://schemas.openxmlformats.org/markup-compatibility/2006">
          <mc:Choice Requires="x14">
            <control shapeId="1640" r:id="rId77" name="Check Box 616">
              <controlPr defaultSize="0" autoFill="0" autoLine="0" autoPict="0">
                <anchor moveWithCells="1">
                  <from>
                    <xdr:col>1</xdr:col>
                    <xdr:colOff>38100</xdr:colOff>
                    <xdr:row>279</xdr:row>
                    <xdr:rowOff>209550</xdr:rowOff>
                  </from>
                  <to>
                    <xdr:col>2</xdr:col>
                    <xdr:colOff>133350</xdr:colOff>
                    <xdr:row>280</xdr:row>
                    <xdr:rowOff>228600</xdr:rowOff>
                  </to>
                </anchor>
              </controlPr>
            </control>
          </mc:Choice>
        </mc:AlternateContent>
        <mc:AlternateContent xmlns:mc="http://schemas.openxmlformats.org/markup-compatibility/2006">
          <mc:Choice Requires="x14">
            <control shapeId="1641" r:id="rId78" name="Check Box 617">
              <controlPr defaultSize="0" autoFill="0" autoLine="0" autoPict="0">
                <anchor moveWithCells="1">
                  <from>
                    <xdr:col>1</xdr:col>
                    <xdr:colOff>38100</xdr:colOff>
                    <xdr:row>280</xdr:row>
                    <xdr:rowOff>209550</xdr:rowOff>
                  </from>
                  <to>
                    <xdr:col>2</xdr:col>
                    <xdr:colOff>133350</xdr:colOff>
                    <xdr:row>281</xdr:row>
                    <xdr:rowOff>228600</xdr:rowOff>
                  </to>
                </anchor>
              </controlPr>
            </control>
          </mc:Choice>
        </mc:AlternateContent>
        <mc:AlternateContent xmlns:mc="http://schemas.openxmlformats.org/markup-compatibility/2006">
          <mc:Choice Requires="x14">
            <control shapeId="1642" r:id="rId79" name="Check Box 618">
              <controlPr defaultSize="0" autoFill="0" autoLine="0" autoPict="0">
                <anchor moveWithCells="1">
                  <from>
                    <xdr:col>1</xdr:col>
                    <xdr:colOff>38100</xdr:colOff>
                    <xdr:row>280</xdr:row>
                    <xdr:rowOff>209550</xdr:rowOff>
                  </from>
                  <to>
                    <xdr:col>2</xdr:col>
                    <xdr:colOff>133350</xdr:colOff>
                    <xdr:row>281</xdr:row>
                    <xdr:rowOff>228600</xdr:rowOff>
                  </to>
                </anchor>
              </controlPr>
            </control>
          </mc:Choice>
        </mc:AlternateContent>
        <mc:AlternateContent xmlns:mc="http://schemas.openxmlformats.org/markup-compatibility/2006">
          <mc:Choice Requires="x14">
            <control shapeId="1643" r:id="rId80" name="Check Box 619">
              <controlPr defaultSize="0" autoFill="0" autoLine="0" autoPict="0">
                <anchor moveWithCells="1">
                  <from>
                    <xdr:col>1</xdr:col>
                    <xdr:colOff>38100</xdr:colOff>
                    <xdr:row>281</xdr:row>
                    <xdr:rowOff>209550</xdr:rowOff>
                  </from>
                  <to>
                    <xdr:col>2</xdr:col>
                    <xdr:colOff>133350</xdr:colOff>
                    <xdr:row>282</xdr:row>
                    <xdr:rowOff>228600</xdr:rowOff>
                  </to>
                </anchor>
              </controlPr>
            </control>
          </mc:Choice>
        </mc:AlternateContent>
        <mc:AlternateContent xmlns:mc="http://schemas.openxmlformats.org/markup-compatibility/2006">
          <mc:Choice Requires="x14">
            <control shapeId="1644" r:id="rId81" name="Check Box 620">
              <controlPr defaultSize="0" autoFill="0" autoLine="0" autoPict="0">
                <anchor moveWithCells="1">
                  <from>
                    <xdr:col>1</xdr:col>
                    <xdr:colOff>38100</xdr:colOff>
                    <xdr:row>281</xdr:row>
                    <xdr:rowOff>209550</xdr:rowOff>
                  </from>
                  <to>
                    <xdr:col>2</xdr:col>
                    <xdr:colOff>133350</xdr:colOff>
                    <xdr:row>282</xdr:row>
                    <xdr:rowOff>228600</xdr:rowOff>
                  </to>
                </anchor>
              </controlPr>
            </control>
          </mc:Choice>
        </mc:AlternateContent>
        <mc:AlternateContent xmlns:mc="http://schemas.openxmlformats.org/markup-compatibility/2006">
          <mc:Choice Requires="x14">
            <control shapeId="1645" r:id="rId82" name="Check Box 621">
              <controlPr defaultSize="0" autoFill="0" autoLine="0" autoPict="0">
                <anchor moveWithCells="1">
                  <from>
                    <xdr:col>1</xdr:col>
                    <xdr:colOff>38100</xdr:colOff>
                    <xdr:row>282</xdr:row>
                    <xdr:rowOff>209550</xdr:rowOff>
                  </from>
                  <to>
                    <xdr:col>2</xdr:col>
                    <xdr:colOff>133350</xdr:colOff>
                    <xdr:row>283</xdr:row>
                    <xdr:rowOff>228600</xdr:rowOff>
                  </to>
                </anchor>
              </controlPr>
            </control>
          </mc:Choice>
        </mc:AlternateContent>
        <mc:AlternateContent xmlns:mc="http://schemas.openxmlformats.org/markup-compatibility/2006">
          <mc:Choice Requires="x14">
            <control shapeId="1646" r:id="rId83" name="Check Box 622">
              <controlPr defaultSize="0" autoFill="0" autoLine="0" autoPict="0">
                <anchor moveWithCells="1">
                  <from>
                    <xdr:col>1</xdr:col>
                    <xdr:colOff>38100</xdr:colOff>
                    <xdr:row>282</xdr:row>
                    <xdr:rowOff>209550</xdr:rowOff>
                  </from>
                  <to>
                    <xdr:col>2</xdr:col>
                    <xdr:colOff>133350</xdr:colOff>
                    <xdr:row>283</xdr:row>
                    <xdr:rowOff>228600</xdr:rowOff>
                  </to>
                </anchor>
              </controlPr>
            </control>
          </mc:Choice>
        </mc:AlternateContent>
        <mc:AlternateContent xmlns:mc="http://schemas.openxmlformats.org/markup-compatibility/2006">
          <mc:Choice Requires="x14">
            <control shapeId="1647" r:id="rId84" name="Check Box 623">
              <controlPr defaultSize="0" autoFill="0" autoLine="0" autoPict="0">
                <anchor moveWithCells="1">
                  <from>
                    <xdr:col>1</xdr:col>
                    <xdr:colOff>38100</xdr:colOff>
                    <xdr:row>283</xdr:row>
                    <xdr:rowOff>209550</xdr:rowOff>
                  </from>
                  <to>
                    <xdr:col>2</xdr:col>
                    <xdr:colOff>133350</xdr:colOff>
                    <xdr:row>284</xdr:row>
                    <xdr:rowOff>228600</xdr:rowOff>
                  </to>
                </anchor>
              </controlPr>
            </control>
          </mc:Choice>
        </mc:AlternateContent>
        <mc:AlternateContent xmlns:mc="http://schemas.openxmlformats.org/markup-compatibility/2006">
          <mc:Choice Requires="x14">
            <control shapeId="1648" r:id="rId85" name="Check Box 624">
              <controlPr defaultSize="0" autoFill="0" autoLine="0" autoPict="0">
                <anchor moveWithCells="1">
                  <from>
                    <xdr:col>1</xdr:col>
                    <xdr:colOff>38100</xdr:colOff>
                    <xdr:row>283</xdr:row>
                    <xdr:rowOff>209550</xdr:rowOff>
                  </from>
                  <to>
                    <xdr:col>2</xdr:col>
                    <xdr:colOff>133350</xdr:colOff>
                    <xdr:row>284</xdr:row>
                    <xdr:rowOff>228600</xdr:rowOff>
                  </to>
                </anchor>
              </controlPr>
            </control>
          </mc:Choice>
        </mc:AlternateContent>
        <mc:AlternateContent xmlns:mc="http://schemas.openxmlformats.org/markup-compatibility/2006">
          <mc:Choice Requires="x14">
            <control shapeId="1650" r:id="rId86" name="Group Box 626">
              <controlPr defaultSize="0" autoFill="0" autoPict="0">
                <anchor moveWithCells="1">
                  <from>
                    <xdr:col>0</xdr:col>
                    <xdr:colOff>133350</xdr:colOff>
                    <xdr:row>270</xdr:row>
                    <xdr:rowOff>28575</xdr:rowOff>
                  </from>
                  <to>
                    <xdr:col>7</xdr:col>
                    <xdr:colOff>228600</xdr:colOff>
                    <xdr:row>285</xdr:row>
                    <xdr:rowOff>142875</xdr:rowOff>
                  </to>
                </anchor>
              </controlPr>
            </control>
          </mc:Choice>
        </mc:AlternateContent>
        <mc:AlternateContent xmlns:mc="http://schemas.openxmlformats.org/markup-compatibility/2006">
          <mc:Choice Requires="x14">
            <control shapeId="1651" r:id="rId87" name="Option Button 627">
              <controlPr defaultSize="0" autoFill="0" autoLine="0" autoPict="0">
                <anchor moveWithCells="1">
                  <from>
                    <xdr:col>1</xdr:col>
                    <xdr:colOff>9525</xdr:colOff>
                    <xdr:row>291</xdr:row>
                    <xdr:rowOff>209550</xdr:rowOff>
                  </from>
                  <to>
                    <xdr:col>2</xdr:col>
                    <xdr:colOff>38100</xdr:colOff>
                    <xdr:row>293</xdr:row>
                    <xdr:rowOff>19050</xdr:rowOff>
                  </to>
                </anchor>
              </controlPr>
            </control>
          </mc:Choice>
        </mc:AlternateContent>
        <mc:AlternateContent xmlns:mc="http://schemas.openxmlformats.org/markup-compatibility/2006">
          <mc:Choice Requires="x14">
            <control shapeId="1652" r:id="rId88" name="Option Button 628">
              <controlPr defaultSize="0" autoFill="0" autoLine="0" autoPict="0">
                <anchor moveWithCells="1">
                  <from>
                    <xdr:col>1</xdr:col>
                    <xdr:colOff>9525</xdr:colOff>
                    <xdr:row>292</xdr:row>
                    <xdr:rowOff>209550</xdr:rowOff>
                  </from>
                  <to>
                    <xdr:col>2</xdr:col>
                    <xdr:colOff>38100</xdr:colOff>
                    <xdr:row>294</xdr:row>
                    <xdr:rowOff>19050</xdr:rowOff>
                  </to>
                </anchor>
              </controlPr>
            </control>
          </mc:Choice>
        </mc:AlternateContent>
        <mc:AlternateContent xmlns:mc="http://schemas.openxmlformats.org/markup-compatibility/2006">
          <mc:Choice Requires="x14">
            <control shapeId="1653" r:id="rId89" name="Option Button 629">
              <controlPr defaultSize="0" autoFill="0" autoLine="0" autoPict="0">
                <anchor moveWithCells="1">
                  <from>
                    <xdr:col>1</xdr:col>
                    <xdr:colOff>9525</xdr:colOff>
                    <xdr:row>293</xdr:row>
                    <xdr:rowOff>209550</xdr:rowOff>
                  </from>
                  <to>
                    <xdr:col>2</xdr:col>
                    <xdr:colOff>38100</xdr:colOff>
                    <xdr:row>295</xdr:row>
                    <xdr:rowOff>19050</xdr:rowOff>
                  </to>
                </anchor>
              </controlPr>
            </control>
          </mc:Choice>
        </mc:AlternateContent>
        <mc:AlternateContent xmlns:mc="http://schemas.openxmlformats.org/markup-compatibility/2006">
          <mc:Choice Requires="x14">
            <control shapeId="1654" r:id="rId90" name="Option Button 630">
              <controlPr defaultSize="0" autoFill="0" autoLine="0" autoPict="0">
                <anchor moveWithCells="1">
                  <from>
                    <xdr:col>1</xdr:col>
                    <xdr:colOff>9525</xdr:colOff>
                    <xdr:row>294</xdr:row>
                    <xdr:rowOff>209550</xdr:rowOff>
                  </from>
                  <to>
                    <xdr:col>2</xdr:col>
                    <xdr:colOff>38100</xdr:colOff>
                    <xdr:row>296</xdr:row>
                    <xdr:rowOff>19050</xdr:rowOff>
                  </to>
                </anchor>
              </controlPr>
            </control>
          </mc:Choice>
        </mc:AlternateContent>
        <mc:AlternateContent xmlns:mc="http://schemas.openxmlformats.org/markup-compatibility/2006">
          <mc:Choice Requires="x14">
            <control shapeId="1655" r:id="rId91" name="Option Button 631">
              <controlPr defaultSize="0" autoFill="0" autoLine="0" autoPict="0">
                <anchor moveWithCells="1">
                  <from>
                    <xdr:col>1</xdr:col>
                    <xdr:colOff>9525</xdr:colOff>
                    <xdr:row>295</xdr:row>
                    <xdr:rowOff>209550</xdr:rowOff>
                  </from>
                  <to>
                    <xdr:col>2</xdr:col>
                    <xdr:colOff>38100</xdr:colOff>
                    <xdr:row>297</xdr:row>
                    <xdr:rowOff>19050</xdr:rowOff>
                  </to>
                </anchor>
              </controlPr>
            </control>
          </mc:Choice>
        </mc:AlternateContent>
        <mc:AlternateContent xmlns:mc="http://schemas.openxmlformats.org/markup-compatibility/2006">
          <mc:Choice Requires="x14">
            <control shapeId="1656" r:id="rId92" name="Group Box 632">
              <controlPr defaultSize="0" autoFill="0" autoPict="0">
                <anchor moveWithCells="1">
                  <from>
                    <xdr:col>0</xdr:col>
                    <xdr:colOff>333375</xdr:colOff>
                    <xdr:row>290</xdr:row>
                    <xdr:rowOff>323850</xdr:rowOff>
                  </from>
                  <to>
                    <xdr:col>5</xdr:col>
                    <xdr:colOff>647700</xdr:colOff>
                    <xdr:row>298</xdr:row>
                    <xdr:rowOff>0</xdr:rowOff>
                  </to>
                </anchor>
              </controlPr>
            </control>
          </mc:Choice>
        </mc:AlternateContent>
        <mc:AlternateContent xmlns:mc="http://schemas.openxmlformats.org/markup-compatibility/2006">
          <mc:Choice Requires="x14">
            <control shapeId="1657" r:id="rId93" name="Option Button 633">
              <controlPr defaultSize="0" autoFill="0" autoLine="0" autoPict="0">
                <anchor moveWithCells="1">
                  <from>
                    <xdr:col>1</xdr:col>
                    <xdr:colOff>9525</xdr:colOff>
                    <xdr:row>303</xdr:row>
                    <xdr:rowOff>219075</xdr:rowOff>
                  </from>
                  <to>
                    <xdr:col>2</xdr:col>
                    <xdr:colOff>57150</xdr:colOff>
                    <xdr:row>305</xdr:row>
                    <xdr:rowOff>9525</xdr:rowOff>
                  </to>
                </anchor>
              </controlPr>
            </control>
          </mc:Choice>
        </mc:AlternateContent>
        <mc:AlternateContent xmlns:mc="http://schemas.openxmlformats.org/markup-compatibility/2006">
          <mc:Choice Requires="x14">
            <control shapeId="1658" r:id="rId94" name="Option Button 634">
              <controlPr defaultSize="0" autoFill="0" autoLine="0" autoPict="0">
                <anchor moveWithCells="1">
                  <from>
                    <xdr:col>1</xdr:col>
                    <xdr:colOff>9525</xdr:colOff>
                    <xdr:row>304</xdr:row>
                    <xdr:rowOff>219075</xdr:rowOff>
                  </from>
                  <to>
                    <xdr:col>2</xdr:col>
                    <xdr:colOff>57150</xdr:colOff>
                    <xdr:row>306</xdr:row>
                    <xdr:rowOff>9525</xdr:rowOff>
                  </to>
                </anchor>
              </controlPr>
            </control>
          </mc:Choice>
        </mc:AlternateContent>
        <mc:AlternateContent xmlns:mc="http://schemas.openxmlformats.org/markup-compatibility/2006">
          <mc:Choice Requires="x14">
            <control shapeId="1659" r:id="rId95" name="Option Button 635">
              <controlPr defaultSize="0" autoFill="0" autoLine="0" autoPict="0">
                <anchor moveWithCells="1">
                  <from>
                    <xdr:col>1</xdr:col>
                    <xdr:colOff>9525</xdr:colOff>
                    <xdr:row>305</xdr:row>
                    <xdr:rowOff>219075</xdr:rowOff>
                  </from>
                  <to>
                    <xdr:col>2</xdr:col>
                    <xdr:colOff>57150</xdr:colOff>
                    <xdr:row>307</xdr:row>
                    <xdr:rowOff>9525</xdr:rowOff>
                  </to>
                </anchor>
              </controlPr>
            </control>
          </mc:Choice>
        </mc:AlternateContent>
        <mc:AlternateContent xmlns:mc="http://schemas.openxmlformats.org/markup-compatibility/2006">
          <mc:Choice Requires="x14">
            <control shapeId="1660" r:id="rId96" name="Option Button 636">
              <controlPr defaultSize="0" autoFill="0" autoLine="0" autoPict="0">
                <anchor moveWithCells="1">
                  <from>
                    <xdr:col>1</xdr:col>
                    <xdr:colOff>9525</xdr:colOff>
                    <xdr:row>306</xdr:row>
                    <xdr:rowOff>219075</xdr:rowOff>
                  </from>
                  <to>
                    <xdr:col>2</xdr:col>
                    <xdr:colOff>57150</xdr:colOff>
                    <xdr:row>308</xdr:row>
                    <xdr:rowOff>9525</xdr:rowOff>
                  </to>
                </anchor>
              </controlPr>
            </control>
          </mc:Choice>
        </mc:AlternateContent>
        <mc:AlternateContent xmlns:mc="http://schemas.openxmlformats.org/markup-compatibility/2006">
          <mc:Choice Requires="x14">
            <control shapeId="1661" r:id="rId97" name="Group Box 637">
              <controlPr defaultSize="0" autoFill="0" autoPict="0">
                <anchor moveWithCells="1">
                  <from>
                    <xdr:col>0</xdr:col>
                    <xdr:colOff>371475</xdr:colOff>
                    <xdr:row>302</xdr:row>
                    <xdr:rowOff>76200</xdr:rowOff>
                  </from>
                  <to>
                    <xdr:col>5</xdr:col>
                    <xdr:colOff>485775</xdr:colOff>
                    <xdr:row>308</xdr:row>
                    <xdr:rowOff>95250</xdr:rowOff>
                  </to>
                </anchor>
              </controlPr>
            </control>
          </mc:Choice>
        </mc:AlternateContent>
        <mc:AlternateContent xmlns:mc="http://schemas.openxmlformats.org/markup-compatibility/2006">
          <mc:Choice Requires="x14">
            <control shapeId="1662" r:id="rId98" name="Check Box 638">
              <controlPr defaultSize="0" autoFill="0" autoLine="0" autoPict="0">
                <anchor moveWithCells="1">
                  <from>
                    <xdr:col>1</xdr:col>
                    <xdr:colOff>38100</xdr:colOff>
                    <xdr:row>310</xdr:row>
                    <xdr:rowOff>209550</xdr:rowOff>
                  </from>
                  <to>
                    <xdr:col>2</xdr:col>
                    <xdr:colOff>133350</xdr:colOff>
                    <xdr:row>311</xdr:row>
                    <xdr:rowOff>228600</xdr:rowOff>
                  </to>
                </anchor>
              </controlPr>
            </control>
          </mc:Choice>
        </mc:AlternateContent>
        <mc:AlternateContent xmlns:mc="http://schemas.openxmlformats.org/markup-compatibility/2006">
          <mc:Choice Requires="x14">
            <control shapeId="1663" r:id="rId99" name="Check Box 639">
              <controlPr defaultSize="0" autoFill="0" autoLine="0" autoPict="0">
                <anchor moveWithCells="1">
                  <from>
                    <xdr:col>1</xdr:col>
                    <xdr:colOff>38100</xdr:colOff>
                    <xdr:row>311</xdr:row>
                    <xdr:rowOff>209550</xdr:rowOff>
                  </from>
                  <to>
                    <xdr:col>2</xdr:col>
                    <xdr:colOff>133350</xdr:colOff>
                    <xdr:row>312</xdr:row>
                    <xdr:rowOff>228600</xdr:rowOff>
                  </to>
                </anchor>
              </controlPr>
            </control>
          </mc:Choice>
        </mc:AlternateContent>
        <mc:AlternateContent xmlns:mc="http://schemas.openxmlformats.org/markup-compatibility/2006">
          <mc:Choice Requires="x14">
            <control shapeId="1664" r:id="rId100" name="Check Box 640">
              <controlPr defaultSize="0" autoFill="0" autoLine="0" autoPict="0">
                <anchor moveWithCells="1">
                  <from>
                    <xdr:col>1</xdr:col>
                    <xdr:colOff>38100</xdr:colOff>
                    <xdr:row>312</xdr:row>
                    <xdr:rowOff>209550</xdr:rowOff>
                  </from>
                  <to>
                    <xdr:col>2</xdr:col>
                    <xdr:colOff>133350</xdr:colOff>
                    <xdr:row>313</xdr:row>
                    <xdr:rowOff>228600</xdr:rowOff>
                  </to>
                </anchor>
              </controlPr>
            </control>
          </mc:Choice>
        </mc:AlternateContent>
        <mc:AlternateContent xmlns:mc="http://schemas.openxmlformats.org/markup-compatibility/2006">
          <mc:Choice Requires="x14">
            <control shapeId="1665" r:id="rId101" name="Check Box 641">
              <controlPr defaultSize="0" autoFill="0" autoLine="0" autoPict="0">
                <anchor moveWithCells="1">
                  <from>
                    <xdr:col>1</xdr:col>
                    <xdr:colOff>38100</xdr:colOff>
                    <xdr:row>313</xdr:row>
                    <xdr:rowOff>209550</xdr:rowOff>
                  </from>
                  <to>
                    <xdr:col>2</xdr:col>
                    <xdr:colOff>133350</xdr:colOff>
                    <xdr:row>314</xdr:row>
                    <xdr:rowOff>228600</xdr:rowOff>
                  </to>
                </anchor>
              </controlPr>
            </control>
          </mc:Choice>
        </mc:AlternateContent>
        <mc:AlternateContent xmlns:mc="http://schemas.openxmlformats.org/markup-compatibility/2006">
          <mc:Choice Requires="x14">
            <control shapeId="1666" r:id="rId102" name="Check Box 642">
              <controlPr defaultSize="0" autoFill="0" autoLine="0" autoPict="0">
                <anchor moveWithCells="1">
                  <from>
                    <xdr:col>1</xdr:col>
                    <xdr:colOff>38100</xdr:colOff>
                    <xdr:row>313</xdr:row>
                    <xdr:rowOff>209550</xdr:rowOff>
                  </from>
                  <to>
                    <xdr:col>2</xdr:col>
                    <xdr:colOff>133350</xdr:colOff>
                    <xdr:row>314</xdr:row>
                    <xdr:rowOff>228600</xdr:rowOff>
                  </to>
                </anchor>
              </controlPr>
            </control>
          </mc:Choice>
        </mc:AlternateContent>
        <mc:AlternateContent xmlns:mc="http://schemas.openxmlformats.org/markup-compatibility/2006">
          <mc:Choice Requires="x14">
            <control shapeId="1667" r:id="rId103" name="Check Box 643">
              <controlPr defaultSize="0" autoFill="0" autoLine="0" autoPict="0">
                <anchor moveWithCells="1">
                  <from>
                    <xdr:col>1</xdr:col>
                    <xdr:colOff>38100</xdr:colOff>
                    <xdr:row>314</xdr:row>
                    <xdr:rowOff>209550</xdr:rowOff>
                  </from>
                  <to>
                    <xdr:col>2</xdr:col>
                    <xdr:colOff>133350</xdr:colOff>
                    <xdr:row>315</xdr:row>
                    <xdr:rowOff>228600</xdr:rowOff>
                  </to>
                </anchor>
              </controlPr>
            </control>
          </mc:Choice>
        </mc:AlternateContent>
        <mc:AlternateContent xmlns:mc="http://schemas.openxmlformats.org/markup-compatibility/2006">
          <mc:Choice Requires="x14">
            <control shapeId="1668" r:id="rId104" name="Check Box 644">
              <controlPr defaultSize="0" autoFill="0" autoLine="0" autoPict="0">
                <anchor moveWithCells="1">
                  <from>
                    <xdr:col>1</xdr:col>
                    <xdr:colOff>38100</xdr:colOff>
                    <xdr:row>314</xdr:row>
                    <xdr:rowOff>209550</xdr:rowOff>
                  </from>
                  <to>
                    <xdr:col>2</xdr:col>
                    <xdr:colOff>133350</xdr:colOff>
                    <xdr:row>315</xdr:row>
                    <xdr:rowOff>228600</xdr:rowOff>
                  </to>
                </anchor>
              </controlPr>
            </control>
          </mc:Choice>
        </mc:AlternateContent>
        <mc:AlternateContent xmlns:mc="http://schemas.openxmlformats.org/markup-compatibility/2006">
          <mc:Choice Requires="x14">
            <control shapeId="1669" r:id="rId105" name="Check Box 645">
              <controlPr defaultSize="0" autoFill="0" autoLine="0" autoPict="0">
                <anchor moveWithCells="1">
                  <from>
                    <xdr:col>1</xdr:col>
                    <xdr:colOff>38100</xdr:colOff>
                    <xdr:row>315</xdr:row>
                    <xdr:rowOff>209550</xdr:rowOff>
                  </from>
                  <to>
                    <xdr:col>2</xdr:col>
                    <xdr:colOff>133350</xdr:colOff>
                    <xdr:row>316</xdr:row>
                    <xdr:rowOff>228600</xdr:rowOff>
                  </to>
                </anchor>
              </controlPr>
            </control>
          </mc:Choice>
        </mc:AlternateContent>
        <mc:AlternateContent xmlns:mc="http://schemas.openxmlformats.org/markup-compatibility/2006">
          <mc:Choice Requires="x14">
            <control shapeId="1670" r:id="rId106" name="Check Box 646">
              <controlPr defaultSize="0" autoFill="0" autoLine="0" autoPict="0">
                <anchor moveWithCells="1">
                  <from>
                    <xdr:col>1</xdr:col>
                    <xdr:colOff>38100</xdr:colOff>
                    <xdr:row>315</xdr:row>
                    <xdr:rowOff>209550</xdr:rowOff>
                  </from>
                  <to>
                    <xdr:col>2</xdr:col>
                    <xdr:colOff>133350</xdr:colOff>
                    <xdr:row>316</xdr:row>
                    <xdr:rowOff>228600</xdr:rowOff>
                  </to>
                </anchor>
              </controlPr>
            </control>
          </mc:Choice>
        </mc:AlternateContent>
        <mc:AlternateContent xmlns:mc="http://schemas.openxmlformats.org/markup-compatibility/2006">
          <mc:Choice Requires="x14">
            <control shapeId="1671" r:id="rId107" name="Check Box 647">
              <controlPr defaultSize="0" autoFill="0" autoLine="0" autoPict="0">
                <anchor moveWithCells="1">
                  <from>
                    <xdr:col>1</xdr:col>
                    <xdr:colOff>38100</xdr:colOff>
                    <xdr:row>316</xdr:row>
                    <xdr:rowOff>209550</xdr:rowOff>
                  </from>
                  <to>
                    <xdr:col>2</xdr:col>
                    <xdr:colOff>133350</xdr:colOff>
                    <xdr:row>317</xdr:row>
                    <xdr:rowOff>228600</xdr:rowOff>
                  </to>
                </anchor>
              </controlPr>
            </control>
          </mc:Choice>
        </mc:AlternateContent>
        <mc:AlternateContent xmlns:mc="http://schemas.openxmlformats.org/markup-compatibility/2006">
          <mc:Choice Requires="x14">
            <control shapeId="1672" r:id="rId108" name="Check Box 648">
              <controlPr defaultSize="0" autoFill="0" autoLine="0" autoPict="0">
                <anchor moveWithCells="1">
                  <from>
                    <xdr:col>1</xdr:col>
                    <xdr:colOff>38100</xdr:colOff>
                    <xdr:row>316</xdr:row>
                    <xdr:rowOff>209550</xdr:rowOff>
                  </from>
                  <to>
                    <xdr:col>2</xdr:col>
                    <xdr:colOff>133350</xdr:colOff>
                    <xdr:row>317</xdr:row>
                    <xdr:rowOff>228600</xdr:rowOff>
                  </to>
                </anchor>
              </controlPr>
            </control>
          </mc:Choice>
        </mc:AlternateContent>
        <mc:AlternateContent xmlns:mc="http://schemas.openxmlformats.org/markup-compatibility/2006">
          <mc:Choice Requires="x14">
            <control shapeId="1673" r:id="rId109" name="Check Box 649">
              <controlPr defaultSize="0" autoFill="0" autoLine="0" autoPict="0">
                <anchor moveWithCells="1">
                  <from>
                    <xdr:col>1</xdr:col>
                    <xdr:colOff>38100</xdr:colOff>
                    <xdr:row>317</xdr:row>
                    <xdr:rowOff>209550</xdr:rowOff>
                  </from>
                  <to>
                    <xdr:col>2</xdr:col>
                    <xdr:colOff>133350</xdr:colOff>
                    <xdr:row>318</xdr:row>
                    <xdr:rowOff>228600</xdr:rowOff>
                  </to>
                </anchor>
              </controlPr>
            </control>
          </mc:Choice>
        </mc:AlternateContent>
        <mc:AlternateContent xmlns:mc="http://schemas.openxmlformats.org/markup-compatibility/2006">
          <mc:Choice Requires="x14">
            <control shapeId="1674" r:id="rId110" name="Check Box 650">
              <controlPr defaultSize="0" autoFill="0" autoLine="0" autoPict="0">
                <anchor moveWithCells="1">
                  <from>
                    <xdr:col>1</xdr:col>
                    <xdr:colOff>38100</xdr:colOff>
                    <xdr:row>317</xdr:row>
                    <xdr:rowOff>209550</xdr:rowOff>
                  </from>
                  <to>
                    <xdr:col>2</xdr:col>
                    <xdr:colOff>133350</xdr:colOff>
                    <xdr:row>318</xdr:row>
                    <xdr:rowOff>228600</xdr:rowOff>
                  </to>
                </anchor>
              </controlPr>
            </control>
          </mc:Choice>
        </mc:AlternateContent>
        <mc:AlternateContent xmlns:mc="http://schemas.openxmlformats.org/markup-compatibility/2006">
          <mc:Choice Requires="x14">
            <control shapeId="1675" r:id="rId111" name="Check Box 651">
              <controlPr defaultSize="0" autoFill="0" autoLine="0" autoPict="0">
                <anchor moveWithCells="1">
                  <from>
                    <xdr:col>1</xdr:col>
                    <xdr:colOff>38100</xdr:colOff>
                    <xdr:row>318</xdr:row>
                    <xdr:rowOff>209550</xdr:rowOff>
                  </from>
                  <to>
                    <xdr:col>2</xdr:col>
                    <xdr:colOff>133350</xdr:colOff>
                    <xdr:row>319</xdr:row>
                    <xdr:rowOff>228600</xdr:rowOff>
                  </to>
                </anchor>
              </controlPr>
            </control>
          </mc:Choice>
        </mc:AlternateContent>
        <mc:AlternateContent xmlns:mc="http://schemas.openxmlformats.org/markup-compatibility/2006">
          <mc:Choice Requires="x14">
            <control shapeId="1676" r:id="rId112" name="Check Box 652">
              <controlPr defaultSize="0" autoFill="0" autoLine="0" autoPict="0">
                <anchor moveWithCells="1">
                  <from>
                    <xdr:col>1</xdr:col>
                    <xdr:colOff>38100</xdr:colOff>
                    <xdr:row>318</xdr:row>
                    <xdr:rowOff>209550</xdr:rowOff>
                  </from>
                  <to>
                    <xdr:col>2</xdr:col>
                    <xdr:colOff>133350</xdr:colOff>
                    <xdr:row>319</xdr:row>
                    <xdr:rowOff>228600</xdr:rowOff>
                  </to>
                </anchor>
              </controlPr>
            </control>
          </mc:Choice>
        </mc:AlternateContent>
        <mc:AlternateContent xmlns:mc="http://schemas.openxmlformats.org/markup-compatibility/2006">
          <mc:Choice Requires="x14">
            <control shapeId="1677" r:id="rId113" name="Check Box 653">
              <controlPr defaultSize="0" autoFill="0" autoLine="0" autoPict="0">
                <anchor moveWithCells="1">
                  <from>
                    <xdr:col>1</xdr:col>
                    <xdr:colOff>38100</xdr:colOff>
                    <xdr:row>319</xdr:row>
                    <xdr:rowOff>209550</xdr:rowOff>
                  </from>
                  <to>
                    <xdr:col>2</xdr:col>
                    <xdr:colOff>133350</xdr:colOff>
                    <xdr:row>320</xdr:row>
                    <xdr:rowOff>228600</xdr:rowOff>
                  </to>
                </anchor>
              </controlPr>
            </control>
          </mc:Choice>
        </mc:AlternateContent>
        <mc:AlternateContent xmlns:mc="http://schemas.openxmlformats.org/markup-compatibility/2006">
          <mc:Choice Requires="x14">
            <control shapeId="1678" r:id="rId114" name="Check Box 654">
              <controlPr defaultSize="0" autoFill="0" autoLine="0" autoPict="0">
                <anchor moveWithCells="1">
                  <from>
                    <xdr:col>1</xdr:col>
                    <xdr:colOff>38100</xdr:colOff>
                    <xdr:row>319</xdr:row>
                    <xdr:rowOff>209550</xdr:rowOff>
                  </from>
                  <to>
                    <xdr:col>2</xdr:col>
                    <xdr:colOff>133350</xdr:colOff>
                    <xdr:row>320</xdr:row>
                    <xdr:rowOff>228600</xdr:rowOff>
                  </to>
                </anchor>
              </controlPr>
            </control>
          </mc:Choice>
        </mc:AlternateContent>
        <mc:AlternateContent xmlns:mc="http://schemas.openxmlformats.org/markup-compatibility/2006">
          <mc:Choice Requires="x14">
            <control shapeId="1688" r:id="rId115" name="Group Box 664">
              <controlPr defaultSize="0" autoFill="0" autoPict="0">
                <anchor moveWithCells="1">
                  <from>
                    <xdr:col>0</xdr:col>
                    <xdr:colOff>342900</xdr:colOff>
                    <xdr:row>309</xdr:row>
                    <xdr:rowOff>190500</xdr:rowOff>
                  </from>
                  <to>
                    <xdr:col>5</xdr:col>
                    <xdr:colOff>552450</xdr:colOff>
                    <xdr:row>322</xdr:row>
                    <xdr:rowOff>123825</xdr:rowOff>
                  </to>
                </anchor>
              </controlPr>
            </control>
          </mc:Choice>
        </mc:AlternateContent>
        <mc:AlternateContent xmlns:mc="http://schemas.openxmlformats.org/markup-compatibility/2006">
          <mc:Choice Requires="x14">
            <control shapeId="1689" r:id="rId116" name="Option Button 665">
              <controlPr defaultSize="0" autoFill="0" autoLine="0" autoPict="0">
                <anchor moveWithCells="1">
                  <from>
                    <xdr:col>1</xdr:col>
                    <xdr:colOff>19050</xdr:colOff>
                    <xdr:row>328</xdr:row>
                    <xdr:rowOff>209550</xdr:rowOff>
                  </from>
                  <to>
                    <xdr:col>2</xdr:col>
                    <xdr:colOff>28575</xdr:colOff>
                    <xdr:row>330</xdr:row>
                    <xdr:rowOff>28575</xdr:rowOff>
                  </to>
                </anchor>
              </controlPr>
            </control>
          </mc:Choice>
        </mc:AlternateContent>
        <mc:AlternateContent xmlns:mc="http://schemas.openxmlformats.org/markup-compatibility/2006">
          <mc:Choice Requires="x14">
            <control shapeId="1690" r:id="rId117" name="Option Button 666">
              <controlPr defaultSize="0" autoFill="0" autoLine="0" autoPict="0">
                <anchor moveWithCells="1">
                  <from>
                    <xdr:col>1</xdr:col>
                    <xdr:colOff>19050</xdr:colOff>
                    <xdr:row>329</xdr:row>
                    <xdr:rowOff>209550</xdr:rowOff>
                  </from>
                  <to>
                    <xdr:col>2</xdr:col>
                    <xdr:colOff>28575</xdr:colOff>
                    <xdr:row>331</xdr:row>
                    <xdr:rowOff>28575</xdr:rowOff>
                  </to>
                </anchor>
              </controlPr>
            </control>
          </mc:Choice>
        </mc:AlternateContent>
        <mc:AlternateContent xmlns:mc="http://schemas.openxmlformats.org/markup-compatibility/2006">
          <mc:Choice Requires="x14">
            <control shapeId="1691" r:id="rId118" name="Option Button 667">
              <controlPr defaultSize="0" autoFill="0" autoLine="0" autoPict="0">
                <anchor moveWithCells="1">
                  <from>
                    <xdr:col>1</xdr:col>
                    <xdr:colOff>19050</xdr:colOff>
                    <xdr:row>330</xdr:row>
                    <xdr:rowOff>209550</xdr:rowOff>
                  </from>
                  <to>
                    <xdr:col>2</xdr:col>
                    <xdr:colOff>28575</xdr:colOff>
                    <xdr:row>332</xdr:row>
                    <xdr:rowOff>28575</xdr:rowOff>
                  </to>
                </anchor>
              </controlPr>
            </control>
          </mc:Choice>
        </mc:AlternateContent>
        <mc:AlternateContent xmlns:mc="http://schemas.openxmlformats.org/markup-compatibility/2006">
          <mc:Choice Requires="x14">
            <control shapeId="1693" r:id="rId119" name="Group Box 669">
              <controlPr defaultSize="0" autoFill="0" autoPict="0">
                <anchor moveWithCells="1">
                  <from>
                    <xdr:col>0</xdr:col>
                    <xdr:colOff>295275</xdr:colOff>
                    <xdr:row>327</xdr:row>
                    <xdr:rowOff>1285875</xdr:rowOff>
                  </from>
                  <to>
                    <xdr:col>5</xdr:col>
                    <xdr:colOff>95250</xdr:colOff>
                    <xdr:row>334</xdr:row>
                    <xdr:rowOff>0</xdr:rowOff>
                  </to>
                </anchor>
              </controlPr>
            </control>
          </mc:Choice>
        </mc:AlternateContent>
        <mc:AlternateContent xmlns:mc="http://schemas.openxmlformats.org/markup-compatibility/2006">
          <mc:Choice Requires="x14">
            <control shapeId="1712" r:id="rId120" name="Check Box 688">
              <controlPr defaultSize="0" autoFill="0" autoLine="0" autoPict="0">
                <anchor moveWithCells="1">
                  <from>
                    <xdr:col>1</xdr:col>
                    <xdr:colOff>38100</xdr:colOff>
                    <xdr:row>335</xdr:row>
                    <xdr:rowOff>209550</xdr:rowOff>
                  </from>
                  <to>
                    <xdr:col>2</xdr:col>
                    <xdr:colOff>133350</xdr:colOff>
                    <xdr:row>336</xdr:row>
                    <xdr:rowOff>228600</xdr:rowOff>
                  </to>
                </anchor>
              </controlPr>
            </control>
          </mc:Choice>
        </mc:AlternateContent>
        <mc:AlternateContent xmlns:mc="http://schemas.openxmlformats.org/markup-compatibility/2006">
          <mc:Choice Requires="x14">
            <control shapeId="1713" r:id="rId121" name="Check Box 689">
              <controlPr defaultSize="0" autoFill="0" autoLine="0" autoPict="0">
                <anchor moveWithCells="1">
                  <from>
                    <xdr:col>1</xdr:col>
                    <xdr:colOff>38100</xdr:colOff>
                    <xdr:row>336</xdr:row>
                    <xdr:rowOff>209550</xdr:rowOff>
                  </from>
                  <to>
                    <xdr:col>2</xdr:col>
                    <xdr:colOff>133350</xdr:colOff>
                    <xdr:row>337</xdr:row>
                    <xdr:rowOff>228600</xdr:rowOff>
                  </to>
                </anchor>
              </controlPr>
            </control>
          </mc:Choice>
        </mc:AlternateContent>
        <mc:AlternateContent xmlns:mc="http://schemas.openxmlformats.org/markup-compatibility/2006">
          <mc:Choice Requires="x14">
            <control shapeId="1714" r:id="rId122" name="Check Box 690">
              <controlPr defaultSize="0" autoFill="0" autoLine="0" autoPict="0">
                <anchor moveWithCells="1">
                  <from>
                    <xdr:col>1</xdr:col>
                    <xdr:colOff>38100</xdr:colOff>
                    <xdr:row>337</xdr:row>
                    <xdr:rowOff>209550</xdr:rowOff>
                  </from>
                  <to>
                    <xdr:col>2</xdr:col>
                    <xdr:colOff>133350</xdr:colOff>
                    <xdr:row>338</xdr:row>
                    <xdr:rowOff>228600</xdr:rowOff>
                  </to>
                </anchor>
              </controlPr>
            </control>
          </mc:Choice>
        </mc:AlternateContent>
        <mc:AlternateContent xmlns:mc="http://schemas.openxmlformats.org/markup-compatibility/2006">
          <mc:Choice Requires="x14">
            <control shapeId="1715" r:id="rId123" name="Check Box 691">
              <controlPr defaultSize="0" autoFill="0" autoLine="0" autoPict="0">
                <anchor moveWithCells="1">
                  <from>
                    <xdr:col>1</xdr:col>
                    <xdr:colOff>38100</xdr:colOff>
                    <xdr:row>338</xdr:row>
                    <xdr:rowOff>209550</xdr:rowOff>
                  </from>
                  <to>
                    <xdr:col>2</xdr:col>
                    <xdr:colOff>133350</xdr:colOff>
                    <xdr:row>339</xdr:row>
                    <xdr:rowOff>228600</xdr:rowOff>
                  </to>
                </anchor>
              </controlPr>
            </control>
          </mc:Choice>
        </mc:AlternateContent>
        <mc:AlternateContent xmlns:mc="http://schemas.openxmlformats.org/markup-compatibility/2006">
          <mc:Choice Requires="x14">
            <control shapeId="1716" r:id="rId124" name="Check Box 692">
              <controlPr defaultSize="0" autoFill="0" autoLine="0" autoPict="0">
                <anchor moveWithCells="1">
                  <from>
                    <xdr:col>1</xdr:col>
                    <xdr:colOff>38100</xdr:colOff>
                    <xdr:row>338</xdr:row>
                    <xdr:rowOff>209550</xdr:rowOff>
                  </from>
                  <to>
                    <xdr:col>2</xdr:col>
                    <xdr:colOff>133350</xdr:colOff>
                    <xdr:row>339</xdr:row>
                    <xdr:rowOff>228600</xdr:rowOff>
                  </to>
                </anchor>
              </controlPr>
            </control>
          </mc:Choice>
        </mc:AlternateContent>
        <mc:AlternateContent xmlns:mc="http://schemas.openxmlformats.org/markup-compatibility/2006">
          <mc:Choice Requires="x14">
            <control shapeId="1717" r:id="rId125" name="Check Box 693">
              <controlPr defaultSize="0" autoFill="0" autoLine="0" autoPict="0">
                <anchor moveWithCells="1">
                  <from>
                    <xdr:col>1</xdr:col>
                    <xdr:colOff>38100</xdr:colOff>
                    <xdr:row>339</xdr:row>
                    <xdr:rowOff>209550</xdr:rowOff>
                  </from>
                  <to>
                    <xdr:col>2</xdr:col>
                    <xdr:colOff>133350</xdr:colOff>
                    <xdr:row>340</xdr:row>
                    <xdr:rowOff>228600</xdr:rowOff>
                  </to>
                </anchor>
              </controlPr>
            </control>
          </mc:Choice>
        </mc:AlternateContent>
        <mc:AlternateContent xmlns:mc="http://schemas.openxmlformats.org/markup-compatibility/2006">
          <mc:Choice Requires="x14">
            <control shapeId="1718" r:id="rId126" name="Check Box 694">
              <controlPr defaultSize="0" autoFill="0" autoLine="0" autoPict="0">
                <anchor moveWithCells="1">
                  <from>
                    <xdr:col>1</xdr:col>
                    <xdr:colOff>38100</xdr:colOff>
                    <xdr:row>339</xdr:row>
                    <xdr:rowOff>209550</xdr:rowOff>
                  </from>
                  <to>
                    <xdr:col>2</xdr:col>
                    <xdr:colOff>133350</xdr:colOff>
                    <xdr:row>340</xdr:row>
                    <xdr:rowOff>228600</xdr:rowOff>
                  </to>
                </anchor>
              </controlPr>
            </control>
          </mc:Choice>
        </mc:AlternateContent>
        <mc:AlternateContent xmlns:mc="http://schemas.openxmlformats.org/markup-compatibility/2006">
          <mc:Choice Requires="x14">
            <control shapeId="1719" r:id="rId127" name="Check Box 695">
              <controlPr defaultSize="0" autoFill="0" autoLine="0" autoPict="0">
                <anchor moveWithCells="1">
                  <from>
                    <xdr:col>1</xdr:col>
                    <xdr:colOff>38100</xdr:colOff>
                    <xdr:row>340</xdr:row>
                    <xdr:rowOff>209550</xdr:rowOff>
                  </from>
                  <to>
                    <xdr:col>2</xdr:col>
                    <xdr:colOff>133350</xdr:colOff>
                    <xdr:row>341</xdr:row>
                    <xdr:rowOff>228600</xdr:rowOff>
                  </to>
                </anchor>
              </controlPr>
            </control>
          </mc:Choice>
        </mc:AlternateContent>
        <mc:AlternateContent xmlns:mc="http://schemas.openxmlformats.org/markup-compatibility/2006">
          <mc:Choice Requires="x14">
            <control shapeId="1720" r:id="rId128" name="Check Box 696">
              <controlPr defaultSize="0" autoFill="0" autoLine="0" autoPict="0">
                <anchor moveWithCells="1">
                  <from>
                    <xdr:col>1</xdr:col>
                    <xdr:colOff>38100</xdr:colOff>
                    <xdr:row>340</xdr:row>
                    <xdr:rowOff>209550</xdr:rowOff>
                  </from>
                  <to>
                    <xdr:col>2</xdr:col>
                    <xdr:colOff>133350</xdr:colOff>
                    <xdr:row>341</xdr:row>
                    <xdr:rowOff>228600</xdr:rowOff>
                  </to>
                </anchor>
              </controlPr>
            </control>
          </mc:Choice>
        </mc:AlternateContent>
        <mc:AlternateContent xmlns:mc="http://schemas.openxmlformats.org/markup-compatibility/2006">
          <mc:Choice Requires="x14">
            <control shapeId="1721" r:id="rId129" name="Check Box 697">
              <controlPr defaultSize="0" autoFill="0" autoLine="0" autoPict="0">
                <anchor moveWithCells="1">
                  <from>
                    <xdr:col>1</xdr:col>
                    <xdr:colOff>38100</xdr:colOff>
                    <xdr:row>341</xdr:row>
                    <xdr:rowOff>209550</xdr:rowOff>
                  </from>
                  <to>
                    <xdr:col>2</xdr:col>
                    <xdr:colOff>133350</xdr:colOff>
                    <xdr:row>342</xdr:row>
                    <xdr:rowOff>228600</xdr:rowOff>
                  </to>
                </anchor>
              </controlPr>
            </control>
          </mc:Choice>
        </mc:AlternateContent>
        <mc:AlternateContent xmlns:mc="http://schemas.openxmlformats.org/markup-compatibility/2006">
          <mc:Choice Requires="x14">
            <control shapeId="1722" r:id="rId130" name="Check Box 698">
              <controlPr defaultSize="0" autoFill="0" autoLine="0" autoPict="0">
                <anchor moveWithCells="1">
                  <from>
                    <xdr:col>1</xdr:col>
                    <xdr:colOff>38100</xdr:colOff>
                    <xdr:row>341</xdr:row>
                    <xdr:rowOff>209550</xdr:rowOff>
                  </from>
                  <to>
                    <xdr:col>2</xdr:col>
                    <xdr:colOff>133350</xdr:colOff>
                    <xdr:row>342</xdr:row>
                    <xdr:rowOff>228600</xdr:rowOff>
                  </to>
                </anchor>
              </controlPr>
            </control>
          </mc:Choice>
        </mc:AlternateContent>
        <mc:AlternateContent xmlns:mc="http://schemas.openxmlformats.org/markup-compatibility/2006">
          <mc:Choice Requires="x14">
            <control shapeId="1723" r:id="rId131" name="Check Box 699">
              <controlPr defaultSize="0" autoFill="0" autoLine="0" autoPict="0">
                <anchor moveWithCells="1">
                  <from>
                    <xdr:col>1</xdr:col>
                    <xdr:colOff>38100</xdr:colOff>
                    <xdr:row>342</xdr:row>
                    <xdr:rowOff>209550</xdr:rowOff>
                  </from>
                  <to>
                    <xdr:col>2</xdr:col>
                    <xdr:colOff>133350</xdr:colOff>
                    <xdr:row>343</xdr:row>
                    <xdr:rowOff>228600</xdr:rowOff>
                  </to>
                </anchor>
              </controlPr>
            </control>
          </mc:Choice>
        </mc:AlternateContent>
        <mc:AlternateContent xmlns:mc="http://schemas.openxmlformats.org/markup-compatibility/2006">
          <mc:Choice Requires="x14">
            <control shapeId="1724" r:id="rId132" name="Check Box 700">
              <controlPr defaultSize="0" autoFill="0" autoLine="0" autoPict="0">
                <anchor moveWithCells="1">
                  <from>
                    <xdr:col>1</xdr:col>
                    <xdr:colOff>38100</xdr:colOff>
                    <xdr:row>342</xdr:row>
                    <xdr:rowOff>209550</xdr:rowOff>
                  </from>
                  <to>
                    <xdr:col>2</xdr:col>
                    <xdr:colOff>133350</xdr:colOff>
                    <xdr:row>343</xdr:row>
                    <xdr:rowOff>228600</xdr:rowOff>
                  </to>
                </anchor>
              </controlPr>
            </control>
          </mc:Choice>
        </mc:AlternateContent>
        <mc:AlternateContent xmlns:mc="http://schemas.openxmlformats.org/markup-compatibility/2006">
          <mc:Choice Requires="x14">
            <control shapeId="1725" r:id="rId133" name="Check Box 701">
              <controlPr defaultSize="0" autoFill="0" autoLine="0" autoPict="0">
                <anchor moveWithCells="1">
                  <from>
                    <xdr:col>1</xdr:col>
                    <xdr:colOff>38100</xdr:colOff>
                    <xdr:row>343</xdr:row>
                    <xdr:rowOff>209550</xdr:rowOff>
                  </from>
                  <to>
                    <xdr:col>2</xdr:col>
                    <xdr:colOff>133350</xdr:colOff>
                    <xdr:row>344</xdr:row>
                    <xdr:rowOff>228600</xdr:rowOff>
                  </to>
                </anchor>
              </controlPr>
            </control>
          </mc:Choice>
        </mc:AlternateContent>
        <mc:AlternateContent xmlns:mc="http://schemas.openxmlformats.org/markup-compatibility/2006">
          <mc:Choice Requires="x14">
            <control shapeId="1726" r:id="rId134" name="Check Box 702">
              <controlPr defaultSize="0" autoFill="0" autoLine="0" autoPict="0">
                <anchor moveWithCells="1">
                  <from>
                    <xdr:col>1</xdr:col>
                    <xdr:colOff>38100</xdr:colOff>
                    <xdr:row>343</xdr:row>
                    <xdr:rowOff>209550</xdr:rowOff>
                  </from>
                  <to>
                    <xdr:col>2</xdr:col>
                    <xdr:colOff>133350</xdr:colOff>
                    <xdr:row>344</xdr:row>
                    <xdr:rowOff>228600</xdr:rowOff>
                  </to>
                </anchor>
              </controlPr>
            </control>
          </mc:Choice>
        </mc:AlternateContent>
        <mc:AlternateContent xmlns:mc="http://schemas.openxmlformats.org/markup-compatibility/2006">
          <mc:Choice Requires="x14">
            <control shapeId="1727" r:id="rId135" name="Check Box 703">
              <controlPr defaultSize="0" autoFill="0" autoLine="0" autoPict="0">
                <anchor moveWithCells="1">
                  <from>
                    <xdr:col>1</xdr:col>
                    <xdr:colOff>38100</xdr:colOff>
                    <xdr:row>344</xdr:row>
                    <xdr:rowOff>209550</xdr:rowOff>
                  </from>
                  <to>
                    <xdr:col>2</xdr:col>
                    <xdr:colOff>133350</xdr:colOff>
                    <xdr:row>345</xdr:row>
                    <xdr:rowOff>228600</xdr:rowOff>
                  </to>
                </anchor>
              </controlPr>
            </control>
          </mc:Choice>
        </mc:AlternateContent>
        <mc:AlternateContent xmlns:mc="http://schemas.openxmlformats.org/markup-compatibility/2006">
          <mc:Choice Requires="x14">
            <control shapeId="1728" r:id="rId136" name="Check Box 704">
              <controlPr defaultSize="0" autoFill="0" autoLine="0" autoPict="0">
                <anchor moveWithCells="1">
                  <from>
                    <xdr:col>1</xdr:col>
                    <xdr:colOff>38100</xdr:colOff>
                    <xdr:row>344</xdr:row>
                    <xdr:rowOff>209550</xdr:rowOff>
                  </from>
                  <to>
                    <xdr:col>2</xdr:col>
                    <xdr:colOff>133350</xdr:colOff>
                    <xdr:row>345</xdr:row>
                    <xdr:rowOff>228600</xdr:rowOff>
                  </to>
                </anchor>
              </controlPr>
            </control>
          </mc:Choice>
        </mc:AlternateContent>
        <mc:AlternateContent xmlns:mc="http://schemas.openxmlformats.org/markup-compatibility/2006">
          <mc:Choice Requires="x14">
            <control shapeId="1730" r:id="rId137" name="Check Box 706">
              <controlPr defaultSize="0" autoFill="0" autoLine="0" autoPict="0">
                <anchor moveWithCells="1">
                  <from>
                    <xdr:col>1</xdr:col>
                    <xdr:colOff>38100</xdr:colOff>
                    <xdr:row>345</xdr:row>
                    <xdr:rowOff>209550</xdr:rowOff>
                  </from>
                  <to>
                    <xdr:col>2</xdr:col>
                    <xdr:colOff>133350</xdr:colOff>
                    <xdr:row>346</xdr:row>
                    <xdr:rowOff>228600</xdr:rowOff>
                  </to>
                </anchor>
              </controlPr>
            </control>
          </mc:Choice>
        </mc:AlternateContent>
        <mc:AlternateContent xmlns:mc="http://schemas.openxmlformats.org/markup-compatibility/2006">
          <mc:Choice Requires="x14">
            <control shapeId="1731" r:id="rId138" name="Check Box 707">
              <controlPr defaultSize="0" autoFill="0" autoLine="0" autoPict="0">
                <anchor moveWithCells="1">
                  <from>
                    <xdr:col>1</xdr:col>
                    <xdr:colOff>38100</xdr:colOff>
                    <xdr:row>345</xdr:row>
                    <xdr:rowOff>209550</xdr:rowOff>
                  </from>
                  <to>
                    <xdr:col>2</xdr:col>
                    <xdr:colOff>133350</xdr:colOff>
                    <xdr:row>346</xdr:row>
                    <xdr:rowOff>228600</xdr:rowOff>
                  </to>
                </anchor>
              </controlPr>
            </control>
          </mc:Choice>
        </mc:AlternateContent>
        <mc:AlternateContent xmlns:mc="http://schemas.openxmlformats.org/markup-compatibility/2006">
          <mc:Choice Requires="x14">
            <control shapeId="1732" r:id="rId139" name="Group Box 708">
              <controlPr defaultSize="0" autoFill="0" autoPict="0">
                <anchor moveWithCells="1">
                  <from>
                    <xdr:col>0</xdr:col>
                    <xdr:colOff>333375</xdr:colOff>
                    <xdr:row>334</xdr:row>
                    <xdr:rowOff>1085850</xdr:rowOff>
                  </from>
                  <to>
                    <xdr:col>6</xdr:col>
                    <xdr:colOff>123825</xdr:colOff>
                    <xdr:row>348</xdr:row>
                    <xdr:rowOff>133350</xdr:rowOff>
                  </to>
                </anchor>
              </controlPr>
            </control>
          </mc:Choice>
        </mc:AlternateContent>
        <mc:AlternateContent xmlns:mc="http://schemas.openxmlformats.org/markup-compatibility/2006">
          <mc:Choice Requires="x14">
            <control shapeId="1733" r:id="rId140" name="Check Box 709">
              <controlPr defaultSize="0" autoFill="0" autoLine="0" autoPict="0">
                <anchor moveWithCells="1">
                  <from>
                    <xdr:col>1</xdr:col>
                    <xdr:colOff>38100</xdr:colOff>
                    <xdr:row>353</xdr:row>
                    <xdr:rowOff>209550</xdr:rowOff>
                  </from>
                  <to>
                    <xdr:col>2</xdr:col>
                    <xdr:colOff>133350</xdr:colOff>
                    <xdr:row>354</xdr:row>
                    <xdr:rowOff>228600</xdr:rowOff>
                  </to>
                </anchor>
              </controlPr>
            </control>
          </mc:Choice>
        </mc:AlternateContent>
        <mc:AlternateContent xmlns:mc="http://schemas.openxmlformats.org/markup-compatibility/2006">
          <mc:Choice Requires="x14">
            <control shapeId="1734" r:id="rId141" name="Check Box 710">
              <controlPr defaultSize="0" autoFill="0" autoLine="0" autoPict="0">
                <anchor moveWithCells="1">
                  <from>
                    <xdr:col>1</xdr:col>
                    <xdr:colOff>38100</xdr:colOff>
                    <xdr:row>354</xdr:row>
                    <xdr:rowOff>209550</xdr:rowOff>
                  </from>
                  <to>
                    <xdr:col>2</xdr:col>
                    <xdr:colOff>133350</xdr:colOff>
                    <xdr:row>355</xdr:row>
                    <xdr:rowOff>228600</xdr:rowOff>
                  </to>
                </anchor>
              </controlPr>
            </control>
          </mc:Choice>
        </mc:AlternateContent>
        <mc:AlternateContent xmlns:mc="http://schemas.openxmlformats.org/markup-compatibility/2006">
          <mc:Choice Requires="x14">
            <control shapeId="1735" r:id="rId142" name="Check Box 711">
              <controlPr defaultSize="0" autoFill="0" autoLine="0" autoPict="0">
                <anchor moveWithCells="1">
                  <from>
                    <xdr:col>1</xdr:col>
                    <xdr:colOff>38100</xdr:colOff>
                    <xdr:row>355</xdr:row>
                    <xdr:rowOff>209550</xdr:rowOff>
                  </from>
                  <to>
                    <xdr:col>2</xdr:col>
                    <xdr:colOff>133350</xdr:colOff>
                    <xdr:row>356</xdr:row>
                    <xdr:rowOff>228600</xdr:rowOff>
                  </to>
                </anchor>
              </controlPr>
            </control>
          </mc:Choice>
        </mc:AlternateContent>
        <mc:AlternateContent xmlns:mc="http://schemas.openxmlformats.org/markup-compatibility/2006">
          <mc:Choice Requires="x14">
            <control shapeId="1736" r:id="rId143" name="Check Box 712">
              <controlPr defaultSize="0" autoFill="0" autoLine="0" autoPict="0">
                <anchor moveWithCells="1">
                  <from>
                    <xdr:col>1</xdr:col>
                    <xdr:colOff>38100</xdr:colOff>
                    <xdr:row>356</xdr:row>
                    <xdr:rowOff>209550</xdr:rowOff>
                  </from>
                  <to>
                    <xdr:col>2</xdr:col>
                    <xdr:colOff>133350</xdr:colOff>
                    <xdr:row>357</xdr:row>
                    <xdr:rowOff>228600</xdr:rowOff>
                  </to>
                </anchor>
              </controlPr>
            </control>
          </mc:Choice>
        </mc:AlternateContent>
        <mc:AlternateContent xmlns:mc="http://schemas.openxmlformats.org/markup-compatibility/2006">
          <mc:Choice Requires="x14">
            <control shapeId="1737" r:id="rId144" name="Check Box 713">
              <controlPr defaultSize="0" autoFill="0" autoLine="0" autoPict="0">
                <anchor moveWithCells="1">
                  <from>
                    <xdr:col>1</xdr:col>
                    <xdr:colOff>38100</xdr:colOff>
                    <xdr:row>356</xdr:row>
                    <xdr:rowOff>209550</xdr:rowOff>
                  </from>
                  <to>
                    <xdr:col>2</xdr:col>
                    <xdr:colOff>133350</xdr:colOff>
                    <xdr:row>357</xdr:row>
                    <xdr:rowOff>228600</xdr:rowOff>
                  </to>
                </anchor>
              </controlPr>
            </control>
          </mc:Choice>
        </mc:AlternateContent>
        <mc:AlternateContent xmlns:mc="http://schemas.openxmlformats.org/markup-compatibility/2006">
          <mc:Choice Requires="x14">
            <control shapeId="1738" r:id="rId145" name="Check Box 714">
              <controlPr defaultSize="0" autoFill="0" autoLine="0" autoPict="0">
                <anchor moveWithCells="1">
                  <from>
                    <xdr:col>1</xdr:col>
                    <xdr:colOff>38100</xdr:colOff>
                    <xdr:row>357</xdr:row>
                    <xdr:rowOff>209550</xdr:rowOff>
                  </from>
                  <to>
                    <xdr:col>2</xdr:col>
                    <xdr:colOff>133350</xdr:colOff>
                    <xdr:row>358</xdr:row>
                    <xdr:rowOff>228600</xdr:rowOff>
                  </to>
                </anchor>
              </controlPr>
            </control>
          </mc:Choice>
        </mc:AlternateContent>
        <mc:AlternateContent xmlns:mc="http://schemas.openxmlformats.org/markup-compatibility/2006">
          <mc:Choice Requires="x14">
            <control shapeId="1739" r:id="rId146" name="Check Box 715">
              <controlPr defaultSize="0" autoFill="0" autoLine="0" autoPict="0">
                <anchor moveWithCells="1">
                  <from>
                    <xdr:col>1</xdr:col>
                    <xdr:colOff>38100</xdr:colOff>
                    <xdr:row>357</xdr:row>
                    <xdr:rowOff>209550</xdr:rowOff>
                  </from>
                  <to>
                    <xdr:col>2</xdr:col>
                    <xdr:colOff>133350</xdr:colOff>
                    <xdr:row>358</xdr:row>
                    <xdr:rowOff>228600</xdr:rowOff>
                  </to>
                </anchor>
              </controlPr>
            </control>
          </mc:Choice>
        </mc:AlternateContent>
        <mc:AlternateContent xmlns:mc="http://schemas.openxmlformats.org/markup-compatibility/2006">
          <mc:Choice Requires="x14">
            <control shapeId="1740" r:id="rId147" name="Check Box 716">
              <controlPr defaultSize="0" autoFill="0" autoLine="0" autoPict="0">
                <anchor moveWithCells="1">
                  <from>
                    <xdr:col>1</xdr:col>
                    <xdr:colOff>38100</xdr:colOff>
                    <xdr:row>358</xdr:row>
                    <xdr:rowOff>209550</xdr:rowOff>
                  </from>
                  <to>
                    <xdr:col>2</xdr:col>
                    <xdr:colOff>133350</xdr:colOff>
                    <xdr:row>359</xdr:row>
                    <xdr:rowOff>228600</xdr:rowOff>
                  </to>
                </anchor>
              </controlPr>
            </control>
          </mc:Choice>
        </mc:AlternateContent>
        <mc:AlternateContent xmlns:mc="http://schemas.openxmlformats.org/markup-compatibility/2006">
          <mc:Choice Requires="x14">
            <control shapeId="1741" r:id="rId148" name="Check Box 717">
              <controlPr defaultSize="0" autoFill="0" autoLine="0" autoPict="0">
                <anchor moveWithCells="1">
                  <from>
                    <xdr:col>1</xdr:col>
                    <xdr:colOff>38100</xdr:colOff>
                    <xdr:row>358</xdr:row>
                    <xdr:rowOff>209550</xdr:rowOff>
                  </from>
                  <to>
                    <xdr:col>2</xdr:col>
                    <xdr:colOff>133350</xdr:colOff>
                    <xdr:row>359</xdr:row>
                    <xdr:rowOff>228600</xdr:rowOff>
                  </to>
                </anchor>
              </controlPr>
            </control>
          </mc:Choice>
        </mc:AlternateContent>
        <mc:AlternateContent xmlns:mc="http://schemas.openxmlformats.org/markup-compatibility/2006">
          <mc:Choice Requires="x14">
            <control shapeId="1742" r:id="rId149" name="Check Box 718">
              <controlPr defaultSize="0" autoFill="0" autoLine="0" autoPict="0">
                <anchor moveWithCells="1">
                  <from>
                    <xdr:col>1</xdr:col>
                    <xdr:colOff>38100</xdr:colOff>
                    <xdr:row>359</xdr:row>
                    <xdr:rowOff>209550</xdr:rowOff>
                  </from>
                  <to>
                    <xdr:col>2</xdr:col>
                    <xdr:colOff>133350</xdr:colOff>
                    <xdr:row>360</xdr:row>
                    <xdr:rowOff>228600</xdr:rowOff>
                  </to>
                </anchor>
              </controlPr>
            </control>
          </mc:Choice>
        </mc:AlternateContent>
        <mc:AlternateContent xmlns:mc="http://schemas.openxmlformats.org/markup-compatibility/2006">
          <mc:Choice Requires="x14">
            <control shapeId="1743" r:id="rId150" name="Check Box 719">
              <controlPr defaultSize="0" autoFill="0" autoLine="0" autoPict="0">
                <anchor moveWithCells="1">
                  <from>
                    <xdr:col>1</xdr:col>
                    <xdr:colOff>38100</xdr:colOff>
                    <xdr:row>359</xdr:row>
                    <xdr:rowOff>209550</xdr:rowOff>
                  </from>
                  <to>
                    <xdr:col>2</xdr:col>
                    <xdr:colOff>133350</xdr:colOff>
                    <xdr:row>360</xdr:row>
                    <xdr:rowOff>228600</xdr:rowOff>
                  </to>
                </anchor>
              </controlPr>
            </control>
          </mc:Choice>
        </mc:AlternateContent>
        <mc:AlternateContent xmlns:mc="http://schemas.openxmlformats.org/markup-compatibility/2006">
          <mc:Choice Requires="x14">
            <control shapeId="1753" r:id="rId151" name="Group Box 729">
              <controlPr defaultSize="0" autoFill="0" autoPict="0">
                <anchor moveWithCells="1">
                  <from>
                    <xdr:col>0</xdr:col>
                    <xdr:colOff>333375</xdr:colOff>
                    <xdr:row>352</xdr:row>
                    <xdr:rowOff>400050</xdr:rowOff>
                  </from>
                  <to>
                    <xdr:col>6</xdr:col>
                    <xdr:colOff>161925</xdr:colOff>
                    <xdr:row>362</xdr:row>
                    <xdr:rowOff>95250</xdr:rowOff>
                  </to>
                </anchor>
              </controlPr>
            </control>
          </mc:Choice>
        </mc:AlternateContent>
        <mc:AlternateContent xmlns:mc="http://schemas.openxmlformats.org/markup-compatibility/2006">
          <mc:Choice Requires="x14">
            <control shapeId="1761" r:id="rId152" name="Group Box 737">
              <controlPr defaultSize="0" autoFill="0" autoPict="0">
                <anchor moveWithCells="1">
                  <from>
                    <xdr:col>0</xdr:col>
                    <xdr:colOff>295275</xdr:colOff>
                    <xdr:row>51</xdr:row>
                    <xdr:rowOff>400050</xdr:rowOff>
                  </from>
                  <to>
                    <xdr:col>5</xdr:col>
                    <xdr:colOff>514350</xdr:colOff>
                    <xdr:row>62</xdr:row>
                    <xdr:rowOff>57150</xdr:rowOff>
                  </to>
                </anchor>
              </controlPr>
            </control>
          </mc:Choice>
        </mc:AlternateContent>
        <mc:AlternateContent xmlns:mc="http://schemas.openxmlformats.org/markup-compatibility/2006">
          <mc:Choice Requires="x14">
            <control shapeId="1762" r:id="rId153" name="Check Box 738">
              <controlPr defaultSize="0" autoFill="0" autoLine="0" autoPict="0">
                <anchor moveWithCells="1">
                  <from>
                    <xdr:col>1</xdr:col>
                    <xdr:colOff>0</xdr:colOff>
                    <xdr:row>24</xdr:row>
                    <xdr:rowOff>9525</xdr:rowOff>
                  </from>
                  <to>
                    <xdr:col>3</xdr:col>
                    <xdr:colOff>123825</xdr:colOff>
                    <xdr:row>25</xdr:row>
                    <xdr:rowOff>19050</xdr:rowOff>
                  </to>
                </anchor>
              </controlPr>
            </control>
          </mc:Choice>
        </mc:AlternateContent>
        <mc:AlternateContent xmlns:mc="http://schemas.openxmlformats.org/markup-compatibility/2006">
          <mc:Choice Requires="x14">
            <control shapeId="1763" r:id="rId154" name="Check Box 739">
              <controlPr defaultSize="0" autoFill="0" autoLine="0" autoPict="0">
                <anchor moveWithCells="1">
                  <from>
                    <xdr:col>1</xdr:col>
                    <xdr:colOff>0</xdr:colOff>
                    <xdr:row>25</xdr:row>
                    <xdr:rowOff>9525</xdr:rowOff>
                  </from>
                  <to>
                    <xdr:col>3</xdr:col>
                    <xdr:colOff>123825</xdr:colOff>
                    <xdr:row>26</xdr:row>
                    <xdr:rowOff>19050</xdr:rowOff>
                  </to>
                </anchor>
              </controlPr>
            </control>
          </mc:Choice>
        </mc:AlternateContent>
        <mc:AlternateContent xmlns:mc="http://schemas.openxmlformats.org/markup-compatibility/2006">
          <mc:Choice Requires="x14">
            <control shapeId="1764" r:id="rId155" name="Check Box 740">
              <controlPr defaultSize="0" autoFill="0" autoLine="0" autoPict="0">
                <anchor moveWithCells="1">
                  <from>
                    <xdr:col>1</xdr:col>
                    <xdr:colOff>0</xdr:colOff>
                    <xdr:row>25</xdr:row>
                    <xdr:rowOff>9525</xdr:rowOff>
                  </from>
                  <to>
                    <xdr:col>3</xdr:col>
                    <xdr:colOff>123825</xdr:colOff>
                    <xdr:row>26</xdr:row>
                    <xdr:rowOff>19050</xdr:rowOff>
                  </to>
                </anchor>
              </controlPr>
            </control>
          </mc:Choice>
        </mc:AlternateContent>
        <mc:AlternateContent xmlns:mc="http://schemas.openxmlformats.org/markup-compatibility/2006">
          <mc:Choice Requires="x14">
            <control shapeId="1765" r:id="rId156" name="Check Box 741">
              <controlPr defaultSize="0" autoFill="0" autoLine="0" autoPict="0">
                <anchor moveWithCells="1">
                  <from>
                    <xdr:col>1</xdr:col>
                    <xdr:colOff>0</xdr:colOff>
                    <xdr:row>26</xdr:row>
                    <xdr:rowOff>9525</xdr:rowOff>
                  </from>
                  <to>
                    <xdr:col>3</xdr:col>
                    <xdr:colOff>123825</xdr:colOff>
                    <xdr:row>27</xdr:row>
                    <xdr:rowOff>19050</xdr:rowOff>
                  </to>
                </anchor>
              </controlPr>
            </control>
          </mc:Choice>
        </mc:AlternateContent>
        <mc:AlternateContent xmlns:mc="http://schemas.openxmlformats.org/markup-compatibility/2006">
          <mc:Choice Requires="x14">
            <control shapeId="1766" r:id="rId157" name="Check Box 742">
              <controlPr defaultSize="0" autoFill="0" autoLine="0" autoPict="0">
                <anchor moveWithCells="1">
                  <from>
                    <xdr:col>1</xdr:col>
                    <xdr:colOff>0</xdr:colOff>
                    <xdr:row>26</xdr:row>
                    <xdr:rowOff>9525</xdr:rowOff>
                  </from>
                  <to>
                    <xdr:col>3</xdr:col>
                    <xdr:colOff>123825</xdr:colOff>
                    <xdr:row>27</xdr:row>
                    <xdr:rowOff>19050</xdr:rowOff>
                  </to>
                </anchor>
              </controlPr>
            </control>
          </mc:Choice>
        </mc:AlternateContent>
        <mc:AlternateContent xmlns:mc="http://schemas.openxmlformats.org/markup-compatibility/2006">
          <mc:Choice Requires="x14">
            <control shapeId="1767" r:id="rId158" name="Check Box 743">
              <controlPr defaultSize="0" autoFill="0" autoLine="0" autoPict="0">
                <anchor moveWithCells="1">
                  <from>
                    <xdr:col>1</xdr:col>
                    <xdr:colOff>0</xdr:colOff>
                    <xdr:row>26</xdr:row>
                    <xdr:rowOff>9525</xdr:rowOff>
                  </from>
                  <to>
                    <xdr:col>3</xdr:col>
                    <xdr:colOff>123825</xdr:colOff>
                    <xdr:row>27</xdr:row>
                    <xdr:rowOff>19050</xdr:rowOff>
                  </to>
                </anchor>
              </controlPr>
            </control>
          </mc:Choice>
        </mc:AlternateContent>
        <mc:AlternateContent xmlns:mc="http://schemas.openxmlformats.org/markup-compatibility/2006">
          <mc:Choice Requires="x14">
            <control shapeId="1768" r:id="rId159" name="Check Box 744">
              <controlPr defaultSize="0" autoFill="0" autoLine="0" autoPict="0">
                <anchor moveWithCells="1">
                  <from>
                    <xdr:col>1</xdr:col>
                    <xdr:colOff>0</xdr:colOff>
                    <xdr:row>27</xdr:row>
                    <xdr:rowOff>9525</xdr:rowOff>
                  </from>
                  <to>
                    <xdr:col>3</xdr:col>
                    <xdr:colOff>123825</xdr:colOff>
                    <xdr:row>28</xdr:row>
                    <xdr:rowOff>19050</xdr:rowOff>
                  </to>
                </anchor>
              </controlPr>
            </control>
          </mc:Choice>
        </mc:AlternateContent>
        <mc:AlternateContent xmlns:mc="http://schemas.openxmlformats.org/markup-compatibility/2006">
          <mc:Choice Requires="x14">
            <control shapeId="1769" r:id="rId160" name="Check Box 745">
              <controlPr defaultSize="0" autoFill="0" autoLine="0" autoPict="0">
                <anchor moveWithCells="1">
                  <from>
                    <xdr:col>1</xdr:col>
                    <xdr:colOff>0</xdr:colOff>
                    <xdr:row>27</xdr:row>
                    <xdr:rowOff>9525</xdr:rowOff>
                  </from>
                  <to>
                    <xdr:col>3</xdr:col>
                    <xdr:colOff>123825</xdr:colOff>
                    <xdr:row>28</xdr:row>
                    <xdr:rowOff>19050</xdr:rowOff>
                  </to>
                </anchor>
              </controlPr>
            </control>
          </mc:Choice>
        </mc:AlternateContent>
        <mc:AlternateContent xmlns:mc="http://schemas.openxmlformats.org/markup-compatibility/2006">
          <mc:Choice Requires="x14">
            <control shapeId="1770" r:id="rId161" name="Check Box 746">
              <controlPr defaultSize="0" autoFill="0" autoLine="0" autoPict="0">
                <anchor moveWithCells="1">
                  <from>
                    <xdr:col>1</xdr:col>
                    <xdr:colOff>19050</xdr:colOff>
                    <xdr:row>78</xdr:row>
                    <xdr:rowOff>219075</xdr:rowOff>
                  </from>
                  <to>
                    <xdr:col>2</xdr:col>
                    <xdr:colOff>66675</xdr:colOff>
                    <xdr:row>80</xdr:row>
                    <xdr:rowOff>28575</xdr:rowOff>
                  </to>
                </anchor>
              </controlPr>
            </control>
          </mc:Choice>
        </mc:AlternateContent>
        <mc:AlternateContent xmlns:mc="http://schemas.openxmlformats.org/markup-compatibility/2006">
          <mc:Choice Requires="x14">
            <control shapeId="1771" r:id="rId162" name="Check Box 747">
              <controlPr defaultSize="0" autoFill="0" autoLine="0" autoPict="0">
                <anchor moveWithCells="1">
                  <from>
                    <xdr:col>1</xdr:col>
                    <xdr:colOff>19050</xdr:colOff>
                    <xdr:row>79</xdr:row>
                    <xdr:rowOff>219075</xdr:rowOff>
                  </from>
                  <to>
                    <xdr:col>2</xdr:col>
                    <xdr:colOff>66675</xdr:colOff>
                    <xdr:row>81</xdr:row>
                    <xdr:rowOff>28575</xdr:rowOff>
                  </to>
                </anchor>
              </controlPr>
            </control>
          </mc:Choice>
        </mc:AlternateContent>
        <mc:AlternateContent xmlns:mc="http://schemas.openxmlformats.org/markup-compatibility/2006">
          <mc:Choice Requires="x14">
            <control shapeId="1772" r:id="rId163" name="Check Box 748">
              <controlPr defaultSize="0" autoFill="0" autoLine="0" autoPict="0">
                <anchor moveWithCells="1">
                  <from>
                    <xdr:col>1</xdr:col>
                    <xdr:colOff>19050</xdr:colOff>
                    <xdr:row>80</xdr:row>
                    <xdr:rowOff>219075</xdr:rowOff>
                  </from>
                  <to>
                    <xdr:col>2</xdr:col>
                    <xdr:colOff>66675</xdr:colOff>
                    <xdr:row>82</xdr:row>
                    <xdr:rowOff>28575</xdr:rowOff>
                  </to>
                </anchor>
              </controlPr>
            </control>
          </mc:Choice>
        </mc:AlternateContent>
        <mc:AlternateContent xmlns:mc="http://schemas.openxmlformats.org/markup-compatibility/2006">
          <mc:Choice Requires="x14">
            <control shapeId="1773" r:id="rId164" name="Check Box 749">
              <controlPr defaultSize="0" autoFill="0" autoLine="0" autoPict="0">
                <anchor moveWithCells="1">
                  <from>
                    <xdr:col>1</xdr:col>
                    <xdr:colOff>19050</xdr:colOff>
                    <xdr:row>81</xdr:row>
                    <xdr:rowOff>219075</xdr:rowOff>
                  </from>
                  <to>
                    <xdr:col>2</xdr:col>
                    <xdr:colOff>66675</xdr:colOff>
                    <xdr:row>83</xdr:row>
                    <xdr:rowOff>28575</xdr:rowOff>
                  </to>
                </anchor>
              </controlPr>
            </control>
          </mc:Choice>
        </mc:AlternateContent>
        <mc:AlternateContent xmlns:mc="http://schemas.openxmlformats.org/markup-compatibility/2006">
          <mc:Choice Requires="x14">
            <control shapeId="1774" r:id="rId165" name="Check Box 750">
              <controlPr defaultSize="0" autoFill="0" autoLine="0" autoPict="0">
                <anchor moveWithCells="1">
                  <from>
                    <xdr:col>1</xdr:col>
                    <xdr:colOff>19050</xdr:colOff>
                    <xdr:row>82</xdr:row>
                    <xdr:rowOff>219075</xdr:rowOff>
                  </from>
                  <to>
                    <xdr:col>2</xdr:col>
                    <xdr:colOff>66675</xdr:colOff>
                    <xdr:row>84</xdr:row>
                    <xdr:rowOff>28575</xdr:rowOff>
                  </to>
                </anchor>
              </controlPr>
            </control>
          </mc:Choice>
        </mc:AlternateContent>
        <mc:AlternateContent xmlns:mc="http://schemas.openxmlformats.org/markup-compatibility/2006">
          <mc:Choice Requires="x14">
            <control shapeId="1775" r:id="rId166" name="Check Box 751">
              <controlPr defaultSize="0" autoFill="0" autoLine="0" autoPict="0">
                <anchor moveWithCells="1">
                  <from>
                    <xdr:col>1</xdr:col>
                    <xdr:colOff>19050</xdr:colOff>
                    <xdr:row>83</xdr:row>
                    <xdr:rowOff>219075</xdr:rowOff>
                  </from>
                  <to>
                    <xdr:col>2</xdr:col>
                    <xdr:colOff>66675</xdr:colOff>
                    <xdr:row>85</xdr:row>
                    <xdr:rowOff>28575</xdr:rowOff>
                  </to>
                </anchor>
              </controlPr>
            </control>
          </mc:Choice>
        </mc:AlternateContent>
        <mc:AlternateContent xmlns:mc="http://schemas.openxmlformats.org/markup-compatibility/2006">
          <mc:Choice Requires="x14">
            <control shapeId="1776" r:id="rId167" name="Check Box 752">
              <controlPr defaultSize="0" autoFill="0" autoLine="0" autoPict="0">
                <anchor moveWithCells="1">
                  <from>
                    <xdr:col>1</xdr:col>
                    <xdr:colOff>19050</xdr:colOff>
                    <xdr:row>84</xdr:row>
                    <xdr:rowOff>219075</xdr:rowOff>
                  </from>
                  <to>
                    <xdr:col>2</xdr:col>
                    <xdr:colOff>66675</xdr:colOff>
                    <xdr:row>86</xdr:row>
                    <xdr:rowOff>28575</xdr:rowOff>
                  </to>
                </anchor>
              </controlPr>
            </control>
          </mc:Choice>
        </mc:AlternateContent>
        <mc:AlternateContent xmlns:mc="http://schemas.openxmlformats.org/markup-compatibility/2006">
          <mc:Choice Requires="x14">
            <control shapeId="1777" r:id="rId168" name="Check Box 753">
              <controlPr defaultSize="0" autoFill="0" autoLine="0" autoPict="0">
                <anchor moveWithCells="1">
                  <from>
                    <xdr:col>1</xdr:col>
                    <xdr:colOff>28575</xdr:colOff>
                    <xdr:row>97</xdr:row>
                    <xdr:rowOff>209550</xdr:rowOff>
                  </from>
                  <to>
                    <xdr:col>2</xdr:col>
                    <xdr:colOff>104775</xdr:colOff>
                    <xdr:row>99</xdr:row>
                    <xdr:rowOff>9525</xdr:rowOff>
                  </to>
                </anchor>
              </controlPr>
            </control>
          </mc:Choice>
        </mc:AlternateContent>
        <mc:AlternateContent xmlns:mc="http://schemas.openxmlformats.org/markup-compatibility/2006">
          <mc:Choice Requires="x14">
            <control shapeId="1778" r:id="rId169" name="Check Box 754">
              <controlPr defaultSize="0" autoFill="0" autoLine="0" autoPict="0">
                <anchor moveWithCells="1">
                  <from>
                    <xdr:col>1</xdr:col>
                    <xdr:colOff>28575</xdr:colOff>
                    <xdr:row>97</xdr:row>
                    <xdr:rowOff>209550</xdr:rowOff>
                  </from>
                  <to>
                    <xdr:col>2</xdr:col>
                    <xdr:colOff>104775</xdr:colOff>
                    <xdr:row>99</xdr:row>
                    <xdr:rowOff>9525</xdr:rowOff>
                  </to>
                </anchor>
              </controlPr>
            </control>
          </mc:Choice>
        </mc:AlternateContent>
        <mc:AlternateContent xmlns:mc="http://schemas.openxmlformats.org/markup-compatibility/2006">
          <mc:Choice Requires="x14">
            <control shapeId="1779" r:id="rId170" name="Check Box 755">
              <controlPr defaultSize="0" autoFill="0" autoLine="0" autoPict="0">
                <anchor moveWithCells="1">
                  <from>
                    <xdr:col>1</xdr:col>
                    <xdr:colOff>28575</xdr:colOff>
                    <xdr:row>116</xdr:row>
                    <xdr:rowOff>180975</xdr:rowOff>
                  </from>
                  <to>
                    <xdr:col>2</xdr:col>
                    <xdr:colOff>76200</xdr:colOff>
                    <xdr:row>118</xdr:row>
                    <xdr:rowOff>47625</xdr:rowOff>
                  </to>
                </anchor>
              </controlPr>
            </control>
          </mc:Choice>
        </mc:AlternateContent>
        <mc:AlternateContent xmlns:mc="http://schemas.openxmlformats.org/markup-compatibility/2006">
          <mc:Choice Requires="x14">
            <control shapeId="1780" r:id="rId171" name="Check Box 756">
              <controlPr defaultSize="0" autoFill="0" autoLine="0" autoPict="0">
                <anchor moveWithCells="1">
                  <from>
                    <xdr:col>1</xdr:col>
                    <xdr:colOff>28575</xdr:colOff>
                    <xdr:row>117</xdr:row>
                    <xdr:rowOff>180975</xdr:rowOff>
                  </from>
                  <to>
                    <xdr:col>2</xdr:col>
                    <xdr:colOff>76200</xdr:colOff>
                    <xdr:row>119</xdr:row>
                    <xdr:rowOff>47625</xdr:rowOff>
                  </to>
                </anchor>
              </controlPr>
            </control>
          </mc:Choice>
        </mc:AlternateContent>
        <mc:AlternateContent xmlns:mc="http://schemas.openxmlformats.org/markup-compatibility/2006">
          <mc:Choice Requires="x14">
            <control shapeId="1781" r:id="rId172" name="Check Box 757">
              <controlPr defaultSize="0" autoFill="0" autoLine="0" autoPict="0">
                <anchor moveWithCells="1">
                  <from>
                    <xdr:col>1</xdr:col>
                    <xdr:colOff>28575</xdr:colOff>
                    <xdr:row>118</xdr:row>
                    <xdr:rowOff>180975</xdr:rowOff>
                  </from>
                  <to>
                    <xdr:col>2</xdr:col>
                    <xdr:colOff>76200</xdr:colOff>
                    <xdr:row>120</xdr:row>
                    <xdr:rowOff>47625</xdr:rowOff>
                  </to>
                </anchor>
              </controlPr>
            </control>
          </mc:Choice>
        </mc:AlternateContent>
        <mc:AlternateContent xmlns:mc="http://schemas.openxmlformats.org/markup-compatibility/2006">
          <mc:Choice Requires="x14">
            <control shapeId="1782" r:id="rId173" name="Check Box 758">
              <controlPr defaultSize="0" autoFill="0" autoLine="0" autoPict="0">
                <anchor moveWithCells="1">
                  <from>
                    <xdr:col>1</xdr:col>
                    <xdr:colOff>28575</xdr:colOff>
                    <xdr:row>119</xdr:row>
                    <xdr:rowOff>180975</xdr:rowOff>
                  </from>
                  <to>
                    <xdr:col>2</xdr:col>
                    <xdr:colOff>76200</xdr:colOff>
                    <xdr:row>121</xdr:row>
                    <xdr:rowOff>47625</xdr:rowOff>
                  </to>
                </anchor>
              </controlPr>
            </control>
          </mc:Choice>
        </mc:AlternateContent>
        <mc:AlternateContent xmlns:mc="http://schemas.openxmlformats.org/markup-compatibility/2006">
          <mc:Choice Requires="x14">
            <control shapeId="1783" r:id="rId174" name="Check Box 759">
              <controlPr defaultSize="0" autoFill="0" autoLine="0" autoPict="0">
                <anchor moveWithCells="1">
                  <from>
                    <xdr:col>1</xdr:col>
                    <xdr:colOff>19050</xdr:colOff>
                    <xdr:row>150</xdr:row>
                    <xdr:rowOff>190500</xdr:rowOff>
                  </from>
                  <to>
                    <xdr:col>2</xdr:col>
                    <xdr:colOff>123825</xdr:colOff>
                    <xdr:row>152</xdr:row>
                    <xdr:rowOff>57150</xdr:rowOff>
                  </to>
                </anchor>
              </controlPr>
            </control>
          </mc:Choice>
        </mc:AlternateContent>
        <mc:AlternateContent xmlns:mc="http://schemas.openxmlformats.org/markup-compatibility/2006">
          <mc:Choice Requires="x14">
            <control shapeId="1784" r:id="rId175" name="Check Box 760">
              <controlPr defaultSize="0" autoFill="0" autoLine="0" autoPict="0">
                <anchor moveWithCells="1">
                  <from>
                    <xdr:col>1</xdr:col>
                    <xdr:colOff>19050</xdr:colOff>
                    <xdr:row>151</xdr:row>
                    <xdr:rowOff>190500</xdr:rowOff>
                  </from>
                  <to>
                    <xdr:col>2</xdr:col>
                    <xdr:colOff>123825</xdr:colOff>
                    <xdr:row>153</xdr:row>
                    <xdr:rowOff>57150</xdr:rowOff>
                  </to>
                </anchor>
              </controlPr>
            </control>
          </mc:Choice>
        </mc:AlternateContent>
        <mc:AlternateContent xmlns:mc="http://schemas.openxmlformats.org/markup-compatibility/2006">
          <mc:Choice Requires="x14">
            <control shapeId="1785" r:id="rId176" name="Check Box 761">
              <controlPr defaultSize="0" autoFill="0" autoLine="0" autoPict="0">
                <anchor moveWithCells="1">
                  <from>
                    <xdr:col>1</xdr:col>
                    <xdr:colOff>19050</xdr:colOff>
                    <xdr:row>152</xdr:row>
                    <xdr:rowOff>190500</xdr:rowOff>
                  </from>
                  <to>
                    <xdr:col>2</xdr:col>
                    <xdr:colOff>123825</xdr:colOff>
                    <xdr:row>154</xdr:row>
                    <xdr:rowOff>57150</xdr:rowOff>
                  </to>
                </anchor>
              </controlPr>
            </control>
          </mc:Choice>
        </mc:AlternateContent>
        <mc:AlternateContent xmlns:mc="http://schemas.openxmlformats.org/markup-compatibility/2006">
          <mc:Choice Requires="x14">
            <control shapeId="1786" r:id="rId177" name="Check Box 762">
              <controlPr defaultSize="0" autoFill="0" autoLine="0" autoPict="0">
                <anchor moveWithCells="1">
                  <from>
                    <xdr:col>1</xdr:col>
                    <xdr:colOff>19050</xdr:colOff>
                    <xdr:row>153</xdr:row>
                    <xdr:rowOff>190500</xdr:rowOff>
                  </from>
                  <to>
                    <xdr:col>2</xdr:col>
                    <xdr:colOff>123825</xdr:colOff>
                    <xdr:row>155</xdr:row>
                    <xdr:rowOff>57150</xdr:rowOff>
                  </to>
                </anchor>
              </controlPr>
            </control>
          </mc:Choice>
        </mc:AlternateContent>
        <mc:AlternateContent xmlns:mc="http://schemas.openxmlformats.org/markup-compatibility/2006">
          <mc:Choice Requires="x14">
            <control shapeId="1787" r:id="rId178" name="Check Box 763">
              <controlPr defaultSize="0" autoFill="0" autoLine="0" autoPict="0">
                <anchor moveWithCells="1">
                  <from>
                    <xdr:col>1</xdr:col>
                    <xdr:colOff>19050</xdr:colOff>
                    <xdr:row>154</xdr:row>
                    <xdr:rowOff>190500</xdr:rowOff>
                  </from>
                  <to>
                    <xdr:col>2</xdr:col>
                    <xdr:colOff>123825</xdr:colOff>
                    <xdr:row>156</xdr:row>
                    <xdr:rowOff>57150</xdr:rowOff>
                  </to>
                </anchor>
              </controlPr>
            </control>
          </mc:Choice>
        </mc:AlternateContent>
        <mc:AlternateContent xmlns:mc="http://schemas.openxmlformats.org/markup-compatibility/2006">
          <mc:Choice Requires="x14">
            <control shapeId="1788" r:id="rId179" name="Check Box 764">
              <controlPr defaultSize="0" autoFill="0" autoLine="0" autoPict="0">
                <anchor moveWithCells="1">
                  <from>
                    <xdr:col>1</xdr:col>
                    <xdr:colOff>19050</xdr:colOff>
                    <xdr:row>155</xdr:row>
                    <xdr:rowOff>190500</xdr:rowOff>
                  </from>
                  <to>
                    <xdr:col>2</xdr:col>
                    <xdr:colOff>123825</xdr:colOff>
                    <xdr:row>157</xdr:row>
                    <xdr:rowOff>57150</xdr:rowOff>
                  </to>
                </anchor>
              </controlPr>
            </control>
          </mc:Choice>
        </mc:AlternateContent>
        <mc:AlternateContent xmlns:mc="http://schemas.openxmlformats.org/markup-compatibility/2006">
          <mc:Choice Requires="x14">
            <control shapeId="1789" r:id="rId180" name="Check Box 765">
              <controlPr defaultSize="0" autoFill="0" autoLine="0" autoPict="0">
                <anchor moveWithCells="1">
                  <from>
                    <xdr:col>1</xdr:col>
                    <xdr:colOff>19050</xdr:colOff>
                    <xdr:row>163</xdr:row>
                    <xdr:rowOff>180975</xdr:rowOff>
                  </from>
                  <to>
                    <xdr:col>2</xdr:col>
                    <xdr:colOff>57150</xdr:colOff>
                    <xdr:row>165</xdr:row>
                    <xdr:rowOff>28575</xdr:rowOff>
                  </to>
                </anchor>
              </controlPr>
            </control>
          </mc:Choice>
        </mc:AlternateContent>
        <mc:AlternateContent xmlns:mc="http://schemas.openxmlformats.org/markup-compatibility/2006">
          <mc:Choice Requires="x14">
            <control shapeId="1790" r:id="rId181" name="Check Box 766">
              <controlPr defaultSize="0" autoFill="0" autoLine="0" autoPict="0">
                <anchor moveWithCells="1">
                  <from>
                    <xdr:col>1</xdr:col>
                    <xdr:colOff>19050</xdr:colOff>
                    <xdr:row>164</xdr:row>
                    <xdr:rowOff>180975</xdr:rowOff>
                  </from>
                  <to>
                    <xdr:col>2</xdr:col>
                    <xdr:colOff>57150</xdr:colOff>
                    <xdr:row>166</xdr:row>
                    <xdr:rowOff>28575</xdr:rowOff>
                  </to>
                </anchor>
              </controlPr>
            </control>
          </mc:Choice>
        </mc:AlternateContent>
        <mc:AlternateContent xmlns:mc="http://schemas.openxmlformats.org/markup-compatibility/2006">
          <mc:Choice Requires="x14">
            <control shapeId="1791" r:id="rId182" name="Check Box 767">
              <controlPr defaultSize="0" autoFill="0" autoLine="0" autoPict="0">
                <anchor moveWithCells="1">
                  <from>
                    <xdr:col>1</xdr:col>
                    <xdr:colOff>19050</xdr:colOff>
                    <xdr:row>165</xdr:row>
                    <xdr:rowOff>180975</xdr:rowOff>
                  </from>
                  <to>
                    <xdr:col>2</xdr:col>
                    <xdr:colOff>57150</xdr:colOff>
                    <xdr:row>167</xdr:row>
                    <xdr:rowOff>28575</xdr:rowOff>
                  </to>
                </anchor>
              </controlPr>
            </control>
          </mc:Choice>
        </mc:AlternateContent>
        <mc:AlternateContent xmlns:mc="http://schemas.openxmlformats.org/markup-compatibility/2006">
          <mc:Choice Requires="x14">
            <control shapeId="1792" r:id="rId183" name="Check Box 768">
              <controlPr defaultSize="0" autoFill="0" autoLine="0" autoPict="0">
                <anchor moveWithCells="1">
                  <from>
                    <xdr:col>1</xdr:col>
                    <xdr:colOff>19050</xdr:colOff>
                    <xdr:row>166</xdr:row>
                    <xdr:rowOff>180975</xdr:rowOff>
                  </from>
                  <to>
                    <xdr:col>2</xdr:col>
                    <xdr:colOff>57150</xdr:colOff>
                    <xdr:row>168</xdr:row>
                    <xdr:rowOff>28575</xdr:rowOff>
                  </to>
                </anchor>
              </controlPr>
            </control>
          </mc:Choice>
        </mc:AlternateContent>
        <mc:AlternateContent xmlns:mc="http://schemas.openxmlformats.org/markup-compatibility/2006">
          <mc:Choice Requires="x14">
            <control shapeId="1793" r:id="rId184" name="Check Box 769">
              <controlPr defaultSize="0" autoFill="0" autoLine="0" autoPict="0">
                <anchor moveWithCells="1">
                  <from>
                    <xdr:col>1</xdr:col>
                    <xdr:colOff>19050</xdr:colOff>
                    <xdr:row>167</xdr:row>
                    <xdr:rowOff>180975</xdr:rowOff>
                  </from>
                  <to>
                    <xdr:col>2</xdr:col>
                    <xdr:colOff>57150</xdr:colOff>
                    <xdr:row>169</xdr:row>
                    <xdr:rowOff>28575</xdr:rowOff>
                  </to>
                </anchor>
              </controlPr>
            </control>
          </mc:Choice>
        </mc:AlternateContent>
        <mc:AlternateContent xmlns:mc="http://schemas.openxmlformats.org/markup-compatibility/2006">
          <mc:Choice Requires="x14">
            <control shapeId="1794" r:id="rId185" name="Check Box 770">
              <controlPr defaultSize="0" autoFill="0" autoLine="0" autoPict="0">
                <anchor moveWithCells="1">
                  <from>
                    <xdr:col>1</xdr:col>
                    <xdr:colOff>19050</xdr:colOff>
                    <xdr:row>168</xdr:row>
                    <xdr:rowOff>180975</xdr:rowOff>
                  </from>
                  <to>
                    <xdr:col>2</xdr:col>
                    <xdr:colOff>57150</xdr:colOff>
                    <xdr:row>170</xdr:row>
                    <xdr:rowOff>28575</xdr:rowOff>
                  </to>
                </anchor>
              </controlPr>
            </control>
          </mc:Choice>
        </mc:AlternateContent>
        <mc:AlternateContent xmlns:mc="http://schemas.openxmlformats.org/markup-compatibility/2006">
          <mc:Choice Requires="x14">
            <control shapeId="1795" r:id="rId186" name="Check Box 771">
              <controlPr defaultSize="0" autoFill="0" autoLine="0" autoPict="0">
                <anchor moveWithCells="1">
                  <from>
                    <xdr:col>1</xdr:col>
                    <xdr:colOff>19050</xdr:colOff>
                    <xdr:row>169</xdr:row>
                    <xdr:rowOff>180975</xdr:rowOff>
                  </from>
                  <to>
                    <xdr:col>2</xdr:col>
                    <xdr:colOff>57150</xdr:colOff>
                    <xdr:row>171</xdr:row>
                    <xdr:rowOff>28575</xdr:rowOff>
                  </to>
                </anchor>
              </controlPr>
            </control>
          </mc:Choice>
        </mc:AlternateContent>
        <mc:AlternateContent xmlns:mc="http://schemas.openxmlformats.org/markup-compatibility/2006">
          <mc:Choice Requires="x14">
            <control shapeId="1796" r:id="rId187" name="Check Box 772">
              <controlPr defaultSize="0" autoFill="0" autoLine="0" autoPict="0">
                <anchor moveWithCells="1">
                  <from>
                    <xdr:col>1</xdr:col>
                    <xdr:colOff>19050</xdr:colOff>
                    <xdr:row>170</xdr:row>
                    <xdr:rowOff>180975</xdr:rowOff>
                  </from>
                  <to>
                    <xdr:col>2</xdr:col>
                    <xdr:colOff>57150</xdr:colOff>
                    <xdr:row>172</xdr:row>
                    <xdr:rowOff>28575</xdr:rowOff>
                  </to>
                </anchor>
              </controlPr>
            </control>
          </mc:Choice>
        </mc:AlternateContent>
        <mc:AlternateContent xmlns:mc="http://schemas.openxmlformats.org/markup-compatibility/2006">
          <mc:Choice Requires="x14">
            <control shapeId="1797" r:id="rId188" name="Group Box 773">
              <controlPr defaultSize="0" autoFill="0" autoPict="0">
                <anchor moveWithCells="1">
                  <from>
                    <xdr:col>0</xdr:col>
                    <xdr:colOff>352425</xdr:colOff>
                    <xdr:row>162</xdr:row>
                    <xdr:rowOff>323850</xdr:rowOff>
                  </from>
                  <to>
                    <xdr:col>5</xdr:col>
                    <xdr:colOff>504825</xdr:colOff>
                    <xdr:row>174</xdr:row>
                    <xdr:rowOff>9525</xdr:rowOff>
                  </to>
                </anchor>
              </controlPr>
            </control>
          </mc:Choice>
        </mc:AlternateContent>
        <mc:AlternateContent xmlns:mc="http://schemas.openxmlformats.org/markup-compatibility/2006">
          <mc:Choice Requires="x14">
            <control shapeId="1798" r:id="rId189" name="Option Button 774">
              <controlPr defaultSize="0" autoFill="0" autoLine="0" autoPict="0">
                <anchor moveWithCells="1">
                  <from>
                    <xdr:col>1</xdr:col>
                    <xdr:colOff>19050</xdr:colOff>
                    <xdr:row>179</xdr:row>
                    <xdr:rowOff>190500</xdr:rowOff>
                  </from>
                  <to>
                    <xdr:col>2</xdr:col>
                    <xdr:colOff>85725</xdr:colOff>
                    <xdr:row>181</xdr:row>
                    <xdr:rowOff>47625</xdr:rowOff>
                  </to>
                </anchor>
              </controlPr>
            </control>
          </mc:Choice>
        </mc:AlternateContent>
        <mc:AlternateContent xmlns:mc="http://schemas.openxmlformats.org/markup-compatibility/2006">
          <mc:Choice Requires="x14">
            <control shapeId="1799" r:id="rId190" name="Option Button 775">
              <controlPr defaultSize="0" autoFill="0" autoLine="0" autoPict="0">
                <anchor moveWithCells="1">
                  <from>
                    <xdr:col>1</xdr:col>
                    <xdr:colOff>19050</xdr:colOff>
                    <xdr:row>180</xdr:row>
                    <xdr:rowOff>190500</xdr:rowOff>
                  </from>
                  <to>
                    <xdr:col>2</xdr:col>
                    <xdr:colOff>85725</xdr:colOff>
                    <xdr:row>182</xdr:row>
                    <xdr:rowOff>47625</xdr:rowOff>
                  </to>
                </anchor>
              </controlPr>
            </control>
          </mc:Choice>
        </mc:AlternateContent>
        <mc:AlternateContent xmlns:mc="http://schemas.openxmlformats.org/markup-compatibility/2006">
          <mc:Choice Requires="x14">
            <control shapeId="1800" r:id="rId191" name="Option Button 776">
              <controlPr defaultSize="0" autoFill="0" autoLine="0" autoPict="0">
                <anchor moveWithCells="1">
                  <from>
                    <xdr:col>1</xdr:col>
                    <xdr:colOff>19050</xdr:colOff>
                    <xdr:row>181</xdr:row>
                    <xdr:rowOff>190500</xdr:rowOff>
                  </from>
                  <to>
                    <xdr:col>2</xdr:col>
                    <xdr:colOff>85725</xdr:colOff>
                    <xdr:row>183</xdr:row>
                    <xdr:rowOff>47625</xdr:rowOff>
                  </to>
                </anchor>
              </controlPr>
            </control>
          </mc:Choice>
        </mc:AlternateContent>
        <mc:AlternateContent xmlns:mc="http://schemas.openxmlformats.org/markup-compatibility/2006">
          <mc:Choice Requires="x14">
            <control shapeId="1801" r:id="rId192" name="Option Button 777">
              <controlPr defaultSize="0" autoFill="0" autoLine="0" autoPict="0">
                <anchor moveWithCells="1">
                  <from>
                    <xdr:col>1</xdr:col>
                    <xdr:colOff>19050</xdr:colOff>
                    <xdr:row>182</xdr:row>
                    <xdr:rowOff>190500</xdr:rowOff>
                  </from>
                  <to>
                    <xdr:col>2</xdr:col>
                    <xdr:colOff>85725</xdr:colOff>
                    <xdr:row>184</xdr:row>
                    <xdr:rowOff>47625</xdr:rowOff>
                  </to>
                </anchor>
              </controlPr>
            </control>
          </mc:Choice>
        </mc:AlternateContent>
        <mc:AlternateContent xmlns:mc="http://schemas.openxmlformats.org/markup-compatibility/2006">
          <mc:Choice Requires="x14">
            <control shapeId="1802" r:id="rId193" name="Option Button 778">
              <controlPr defaultSize="0" autoFill="0" autoLine="0" autoPict="0">
                <anchor moveWithCells="1">
                  <from>
                    <xdr:col>1</xdr:col>
                    <xdr:colOff>19050</xdr:colOff>
                    <xdr:row>183</xdr:row>
                    <xdr:rowOff>190500</xdr:rowOff>
                  </from>
                  <to>
                    <xdr:col>2</xdr:col>
                    <xdr:colOff>85725</xdr:colOff>
                    <xdr:row>185</xdr:row>
                    <xdr:rowOff>47625</xdr:rowOff>
                  </to>
                </anchor>
              </controlPr>
            </control>
          </mc:Choice>
        </mc:AlternateContent>
        <mc:AlternateContent xmlns:mc="http://schemas.openxmlformats.org/markup-compatibility/2006">
          <mc:Choice Requires="x14">
            <control shapeId="1804" r:id="rId194" name="Group Box 780">
              <controlPr defaultSize="0" autoFill="0" autoPict="0">
                <anchor moveWithCells="1">
                  <from>
                    <xdr:col>0</xdr:col>
                    <xdr:colOff>352425</xdr:colOff>
                    <xdr:row>178</xdr:row>
                    <xdr:rowOff>428625</xdr:rowOff>
                  </from>
                  <to>
                    <xdr:col>6</xdr:col>
                    <xdr:colOff>104775</xdr:colOff>
                    <xdr:row>186</xdr:row>
                    <xdr:rowOff>180975</xdr:rowOff>
                  </to>
                </anchor>
              </controlPr>
            </control>
          </mc:Choice>
        </mc:AlternateContent>
        <mc:AlternateContent xmlns:mc="http://schemas.openxmlformats.org/markup-compatibility/2006">
          <mc:Choice Requires="x14">
            <control shapeId="1805" r:id="rId195" name="Option Button 781">
              <controlPr defaultSize="0" autoFill="0" autoLine="0" autoPict="0">
                <anchor moveWithCells="1">
                  <from>
                    <xdr:col>1</xdr:col>
                    <xdr:colOff>28575</xdr:colOff>
                    <xdr:row>188</xdr:row>
                    <xdr:rowOff>219075</xdr:rowOff>
                  </from>
                  <to>
                    <xdr:col>2</xdr:col>
                    <xdr:colOff>85725</xdr:colOff>
                    <xdr:row>190</xdr:row>
                    <xdr:rowOff>28575</xdr:rowOff>
                  </to>
                </anchor>
              </controlPr>
            </control>
          </mc:Choice>
        </mc:AlternateContent>
        <mc:AlternateContent xmlns:mc="http://schemas.openxmlformats.org/markup-compatibility/2006">
          <mc:Choice Requires="x14">
            <control shapeId="1806" r:id="rId196" name="Option Button 782">
              <controlPr defaultSize="0" autoFill="0" autoLine="0" autoPict="0">
                <anchor moveWithCells="1">
                  <from>
                    <xdr:col>1</xdr:col>
                    <xdr:colOff>28575</xdr:colOff>
                    <xdr:row>189</xdr:row>
                    <xdr:rowOff>219075</xdr:rowOff>
                  </from>
                  <to>
                    <xdr:col>2</xdr:col>
                    <xdr:colOff>85725</xdr:colOff>
                    <xdr:row>191</xdr:row>
                    <xdr:rowOff>28575</xdr:rowOff>
                  </to>
                </anchor>
              </controlPr>
            </control>
          </mc:Choice>
        </mc:AlternateContent>
        <mc:AlternateContent xmlns:mc="http://schemas.openxmlformats.org/markup-compatibility/2006">
          <mc:Choice Requires="x14">
            <control shapeId="1808" r:id="rId197" name="Group Box 784">
              <controlPr defaultSize="0" autoFill="0" autoPict="0">
                <anchor moveWithCells="1">
                  <from>
                    <xdr:col>0</xdr:col>
                    <xdr:colOff>447675</xdr:colOff>
                    <xdr:row>187</xdr:row>
                    <xdr:rowOff>238125</xdr:rowOff>
                  </from>
                  <to>
                    <xdr:col>5</xdr:col>
                    <xdr:colOff>257175</xdr:colOff>
                    <xdr:row>191</xdr:row>
                    <xdr:rowOff>95250</xdr:rowOff>
                  </to>
                </anchor>
              </controlPr>
            </control>
          </mc:Choice>
        </mc:AlternateContent>
        <mc:AlternateContent xmlns:mc="http://schemas.openxmlformats.org/markup-compatibility/2006">
          <mc:Choice Requires="x14">
            <control shapeId="1809" r:id="rId198" name="Check Box 785">
              <controlPr defaultSize="0" autoFill="0" autoLine="0" autoPict="0">
                <anchor moveWithCells="1">
                  <from>
                    <xdr:col>1</xdr:col>
                    <xdr:colOff>0</xdr:colOff>
                    <xdr:row>194</xdr:row>
                    <xdr:rowOff>9525</xdr:rowOff>
                  </from>
                  <to>
                    <xdr:col>3</xdr:col>
                    <xdr:colOff>123825</xdr:colOff>
                    <xdr:row>195</xdr:row>
                    <xdr:rowOff>19050</xdr:rowOff>
                  </to>
                </anchor>
              </controlPr>
            </control>
          </mc:Choice>
        </mc:AlternateContent>
        <mc:AlternateContent xmlns:mc="http://schemas.openxmlformats.org/markup-compatibility/2006">
          <mc:Choice Requires="x14">
            <control shapeId="1810" r:id="rId199" name="Check Box 786">
              <controlPr defaultSize="0" autoFill="0" autoLine="0" autoPict="0">
                <anchor moveWithCells="1">
                  <from>
                    <xdr:col>1</xdr:col>
                    <xdr:colOff>0</xdr:colOff>
                    <xdr:row>195</xdr:row>
                    <xdr:rowOff>9525</xdr:rowOff>
                  </from>
                  <to>
                    <xdr:col>3</xdr:col>
                    <xdr:colOff>123825</xdr:colOff>
                    <xdr:row>196</xdr:row>
                    <xdr:rowOff>19050</xdr:rowOff>
                  </to>
                </anchor>
              </controlPr>
            </control>
          </mc:Choice>
        </mc:AlternateContent>
        <mc:AlternateContent xmlns:mc="http://schemas.openxmlformats.org/markup-compatibility/2006">
          <mc:Choice Requires="x14">
            <control shapeId="1811" r:id="rId200" name="Check Box 787">
              <controlPr defaultSize="0" autoFill="0" autoLine="0" autoPict="0">
                <anchor moveWithCells="1">
                  <from>
                    <xdr:col>1</xdr:col>
                    <xdr:colOff>0</xdr:colOff>
                    <xdr:row>196</xdr:row>
                    <xdr:rowOff>9525</xdr:rowOff>
                  </from>
                  <to>
                    <xdr:col>3</xdr:col>
                    <xdr:colOff>123825</xdr:colOff>
                    <xdr:row>197</xdr:row>
                    <xdr:rowOff>19050</xdr:rowOff>
                  </to>
                </anchor>
              </controlPr>
            </control>
          </mc:Choice>
        </mc:AlternateContent>
        <mc:AlternateContent xmlns:mc="http://schemas.openxmlformats.org/markup-compatibility/2006">
          <mc:Choice Requires="x14">
            <control shapeId="1812" r:id="rId201" name="Check Box 788">
              <controlPr defaultSize="0" autoFill="0" autoLine="0" autoPict="0">
                <anchor moveWithCells="1">
                  <from>
                    <xdr:col>1</xdr:col>
                    <xdr:colOff>0</xdr:colOff>
                    <xdr:row>197</xdr:row>
                    <xdr:rowOff>9525</xdr:rowOff>
                  </from>
                  <to>
                    <xdr:col>3</xdr:col>
                    <xdr:colOff>123825</xdr:colOff>
                    <xdr:row>198</xdr:row>
                    <xdr:rowOff>19050</xdr:rowOff>
                  </to>
                </anchor>
              </controlPr>
            </control>
          </mc:Choice>
        </mc:AlternateContent>
        <mc:AlternateContent xmlns:mc="http://schemas.openxmlformats.org/markup-compatibility/2006">
          <mc:Choice Requires="x14">
            <control shapeId="1813" r:id="rId202" name="Check Box 789">
              <controlPr defaultSize="0" autoFill="0" autoLine="0" autoPict="0">
                <anchor moveWithCells="1">
                  <from>
                    <xdr:col>1</xdr:col>
                    <xdr:colOff>0</xdr:colOff>
                    <xdr:row>198</xdr:row>
                    <xdr:rowOff>9525</xdr:rowOff>
                  </from>
                  <to>
                    <xdr:col>3</xdr:col>
                    <xdr:colOff>123825</xdr:colOff>
                    <xdr:row>199</xdr:row>
                    <xdr:rowOff>19050</xdr:rowOff>
                  </to>
                </anchor>
              </controlPr>
            </control>
          </mc:Choice>
        </mc:AlternateContent>
        <mc:AlternateContent xmlns:mc="http://schemas.openxmlformats.org/markup-compatibility/2006">
          <mc:Choice Requires="x14">
            <control shapeId="1815" r:id="rId203" name="Group Box 791">
              <controlPr defaultSize="0" autoFill="0" autoPict="0">
                <anchor moveWithCells="1">
                  <from>
                    <xdr:col>0</xdr:col>
                    <xdr:colOff>371475</xdr:colOff>
                    <xdr:row>192</xdr:row>
                    <xdr:rowOff>238125</xdr:rowOff>
                  </from>
                  <to>
                    <xdr:col>5</xdr:col>
                    <xdr:colOff>295275</xdr:colOff>
                    <xdr:row>201</xdr:row>
                    <xdr:rowOff>19050</xdr:rowOff>
                  </to>
                </anchor>
              </controlPr>
            </control>
          </mc:Choice>
        </mc:AlternateContent>
        <mc:AlternateContent xmlns:mc="http://schemas.openxmlformats.org/markup-compatibility/2006">
          <mc:Choice Requires="x14">
            <control shapeId="1823" r:id="rId204" name="Option Button 799">
              <controlPr defaultSize="0" autoFill="0" autoLine="0" autoPict="0">
                <anchor moveWithCells="1">
                  <from>
                    <xdr:col>1</xdr:col>
                    <xdr:colOff>19050</xdr:colOff>
                    <xdr:row>206</xdr:row>
                    <xdr:rowOff>180975</xdr:rowOff>
                  </from>
                  <to>
                    <xdr:col>2</xdr:col>
                    <xdr:colOff>114300</xdr:colOff>
                    <xdr:row>208</xdr:row>
                    <xdr:rowOff>57150</xdr:rowOff>
                  </to>
                </anchor>
              </controlPr>
            </control>
          </mc:Choice>
        </mc:AlternateContent>
        <mc:AlternateContent xmlns:mc="http://schemas.openxmlformats.org/markup-compatibility/2006">
          <mc:Choice Requires="x14">
            <control shapeId="1824" r:id="rId205" name="Option Button 800">
              <controlPr defaultSize="0" autoFill="0" autoLine="0" autoPict="0">
                <anchor moveWithCells="1">
                  <from>
                    <xdr:col>1</xdr:col>
                    <xdr:colOff>19050</xdr:colOff>
                    <xdr:row>207</xdr:row>
                    <xdr:rowOff>180975</xdr:rowOff>
                  </from>
                  <to>
                    <xdr:col>2</xdr:col>
                    <xdr:colOff>114300</xdr:colOff>
                    <xdr:row>209</xdr:row>
                    <xdr:rowOff>57150</xdr:rowOff>
                  </to>
                </anchor>
              </controlPr>
            </control>
          </mc:Choice>
        </mc:AlternateContent>
        <mc:AlternateContent xmlns:mc="http://schemas.openxmlformats.org/markup-compatibility/2006">
          <mc:Choice Requires="x14">
            <control shapeId="1825" r:id="rId206" name="Option Button 801">
              <controlPr defaultSize="0" autoFill="0" autoLine="0" autoPict="0">
                <anchor moveWithCells="1">
                  <from>
                    <xdr:col>1</xdr:col>
                    <xdr:colOff>19050</xdr:colOff>
                    <xdr:row>208</xdr:row>
                    <xdr:rowOff>180975</xdr:rowOff>
                  </from>
                  <to>
                    <xdr:col>2</xdr:col>
                    <xdr:colOff>114300</xdr:colOff>
                    <xdr:row>210</xdr:row>
                    <xdr:rowOff>57150</xdr:rowOff>
                  </to>
                </anchor>
              </controlPr>
            </control>
          </mc:Choice>
        </mc:AlternateContent>
        <mc:AlternateContent xmlns:mc="http://schemas.openxmlformats.org/markup-compatibility/2006">
          <mc:Choice Requires="x14">
            <control shapeId="1826" r:id="rId207" name="Option Button 802">
              <controlPr defaultSize="0" autoFill="0" autoLine="0" autoPict="0">
                <anchor moveWithCells="1">
                  <from>
                    <xdr:col>1</xdr:col>
                    <xdr:colOff>19050</xdr:colOff>
                    <xdr:row>209</xdr:row>
                    <xdr:rowOff>180975</xdr:rowOff>
                  </from>
                  <to>
                    <xdr:col>2</xdr:col>
                    <xdr:colOff>114300</xdr:colOff>
                    <xdr:row>211</xdr:row>
                    <xdr:rowOff>57150</xdr:rowOff>
                  </to>
                </anchor>
              </controlPr>
            </control>
          </mc:Choice>
        </mc:AlternateContent>
        <mc:AlternateContent xmlns:mc="http://schemas.openxmlformats.org/markup-compatibility/2006">
          <mc:Choice Requires="x14">
            <control shapeId="1827" r:id="rId208" name="Option Button 803">
              <controlPr defaultSize="0" autoFill="0" autoLine="0" autoPict="0">
                <anchor moveWithCells="1">
                  <from>
                    <xdr:col>1</xdr:col>
                    <xdr:colOff>19050</xdr:colOff>
                    <xdr:row>210</xdr:row>
                    <xdr:rowOff>180975</xdr:rowOff>
                  </from>
                  <to>
                    <xdr:col>2</xdr:col>
                    <xdr:colOff>114300</xdr:colOff>
                    <xdr:row>212</xdr:row>
                    <xdr:rowOff>57150</xdr:rowOff>
                  </to>
                </anchor>
              </controlPr>
            </control>
          </mc:Choice>
        </mc:AlternateContent>
        <mc:AlternateContent xmlns:mc="http://schemas.openxmlformats.org/markup-compatibility/2006">
          <mc:Choice Requires="x14">
            <control shapeId="1828" r:id="rId209" name="Group Box 804">
              <controlPr defaultSize="0" autoFill="0" autoPict="0">
                <anchor moveWithCells="1">
                  <from>
                    <xdr:col>0</xdr:col>
                    <xdr:colOff>361950</xdr:colOff>
                    <xdr:row>205</xdr:row>
                    <xdr:rowOff>685800</xdr:rowOff>
                  </from>
                  <to>
                    <xdr:col>6</xdr:col>
                    <xdr:colOff>0</xdr:colOff>
                    <xdr:row>212</xdr:row>
                    <xdr:rowOff>123825</xdr:rowOff>
                  </to>
                </anchor>
              </controlPr>
            </control>
          </mc:Choice>
        </mc:AlternateContent>
        <mc:AlternateContent xmlns:mc="http://schemas.openxmlformats.org/markup-compatibility/2006">
          <mc:Choice Requires="x14">
            <control shapeId="1837" r:id="rId210" name="Check Box 813">
              <controlPr defaultSize="0" autoFill="0" autoLine="0" autoPict="0">
                <anchor moveWithCells="1">
                  <from>
                    <xdr:col>1</xdr:col>
                    <xdr:colOff>19050</xdr:colOff>
                    <xdr:row>214</xdr:row>
                    <xdr:rowOff>219075</xdr:rowOff>
                  </from>
                  <to>
                    <xdr:col>2</xdr:col>
                    <xdr:colOff>85725</xdr:colOff>
                    <xdr:row>216</xdr:row>
                    <xdr:rowOff>28575</xdr:rowOff>
                  </to>
                </anchor>
              </controlPr>
            </control>
          </mc:Choice>
        </mc:AlternateContent>
        <mc:AlternateContent xmlns:mc="http://schemas.openxmlformats.org/markup-compatibility/2006">
          <mc:Choice Requires="x14">
            <control shapeId="1838" r:id="rId211" name="Check Box 814">
              <controlPr defaultSize="0" autoFill="0" autoLine="0" autoPict="0">
                <anchor moveWithCells="1">
                  <from>
                    <xdr:col>1</xdr:col>
                    <xdr:colOff>19050</xdr:colOff>
                    <xdr:row>215</xdr:row>
                    <xdr:rowOff>219075</xdr:rowOff>
                  </from>
                  <to>
                    <xdr:col>2</xdr:col>
                    <xdr:colOff>85725</xdr:colOff>
                    <xdr:row>217</xdr:row>
                    <xdr:rowOff>28575</xdr:rowOff>
                  </to>
                </anchor>
              </controlPr>
            </control>
          </mc:Choice>
        </mc:AlternateContent>
        <mc:AlternateContent xmlns:mc="http://schemas.openxmlformats.org/markup-compatibility/2006">
          <mc:Choice Requires="x14">
            <control shapeId="1839" r:id="rId212" name="Check Box 815">
              <controlPr defaultSize="0" autoFill="0" autoLine="0" autoPict="0">
                <anchor moveWithCells="1">
                  <from>
                    <xdr:col>1</xdr:col>
                    <xdr:colOff>19050</xdr:colOff>
                    <xdr:row>216</xdr:row>
                    <xdr:rowOff>219075</xdr:rowOff>
                  </from>
                  <to>
                    <xdr:col>2</xdr:col>
                    <xdr:colOff>85725</xdr:colOff>
                    <xdr:row>218</xdr:row>
                    <xdr:rowOff>28575</xdr:rowOff>
                  </to>
                </anchor>
              </controlPr>
            </control>
          </mc:Choice>
        </mc:AlternateContent>
        <mc:AlternateContent xmlns:mc="http://schemas.openxmlformats.org/markup-compatibility/2006">
          <mc:Choice Requires="x14">
            <control shapeId="1840" r:id="rId213" name="Check Box 816">
              <controlPr defaultSize="0" autoFill="0" autoLine="0" autoPict="0">
                <anchor moveWithCells="1">
                  <from>
                    <xdr:col>1</xdr:col>
                    <xdr:colOff>19050</xdr:colOff>
                    <xdr:row>217</xdr:row>
                    <xdr:rowOff>219075</xdr:rowOff>
                  </from>
                  <to>
                    <xdr:col>2</xdr:col>
                    <xdr:colOff>85725</xdr:colOff>
                    <xdr:row>219</xdr:row>
                    <xdr:rowOff>28575</xdr:rowOff>
                  </to>
                </anchor>
              </controlPr>
            </control>
          </mc:Choice>
        </mc:AlternateContent>
        <mc:AlternateContent xmlns:mc="http://schemas.openxmlformats.org/markup-compatibility/2006">
          <mc:Choice Requires="x14">
            <control shapeId="1841" r:id="rId214" name="Check Box 817">
              <controlPr defaultSize="0" autoFill="0" autoLine="0" autoPict="0">
                <anchor moveWithCells="1">
                  <from>
                    <xdr:col>1</xdr:col>
                    <xdr:colOff>19050</xdr:colOff>
                    <xdr:row>218</xdr:row>
                    <xdr:rowOff>219075</xdr:rowOff>
                  </from>
                  <to>
                    <xdr:col>2</xdr:col>
                    <xdr:colOff>85725</xdr:colOff>
                    <xdr:row>220</xdr:row>
                    <xdr:rowOff>28575</xdr:rowOff>
                  </to>
                </anchor>
              </controlPr>
            </control>
          </mc:Choice>
        </mc:AlternateContent>
        <mc:AlternateContent xmlns:mc="http://schemas.openxmlformats.org/markup-compatibility/2006">
          <mc:Choice Requires="x14">
            <control shapeId="1842" r:id="rId215" name="Check Box 818">
              <controlPr defaultSize="0" autoFill="0" autoLine="0" autoPict="0">
                <anchor moveWithCells="1">
                  <from>
                    <xdr:col>1</xdr:col>
                    <xdr:colOff>19050</xdr:colOff>
                    <xdr:row>219</xdr:row>
                    <xdr:rowOff>219075</xdr:rowOff>
                  </from>
                  <to>
                    <xdr:col>2</xdr:col>
                    <xdr:colOff>85725</xdr:colOff>
                    <xdr:row>221</xdr:row>
                    <xdr:rowOff>28575</xdr:rowOff>
                  </to>
                </anchor>
              </controlPr>
            </control>
          </mc:Choice>
        </mc:AlternateContent>
        <mc:AlternateContent xmlns:mc="http://schemas.openxmlformats.org/markup-compatibility/2006">
          <mc:Choice Requires="x14">
            <control shapeId="1843" r:id="rId216" name="Check Box 819">
              <controlPr defaultSize="0" autoFill="0" autoLine="0" autoPict="0">
                <anchor moveWithCells="1">
                  <from>
                    <xdr:col>1</xdr:col>
                    <xdr:colOff>19050</xdr:colOff>
                    <xdr:row>220</xdr:row>
                    <xdr:rowOff>219075</xdr:rowOff>
                  </from>
                  <to>
                    <xdr:col>2</xdr:col>
                    <xdr:colOff>85725</xdr:colOff>
                    <xdr:row>222</xdr:row>
                    <xdr:rowOff>28575</xdr:rowOff>
                  </to>
                </anchor>
              </controlPr>
            </control>
          </mc:Choice>
        </mc:AlternateContent>
        <mc:AlternateContent xmlns:mc="http://schemas.openxmlformats.org/markup-compatibility/2006">
          <mc:Choice Requires="x14">
            <control shapeId="1844" r:id="rId217" name="Group Box 820">
              <controlPr defaultSize="0" autoFill="0" autoPict="0">
                <anchor moveWithCells="1">
                  <from>
                    <xdr:col>0</xdr:col>
                    <xdr:colOff>352425</xdr:colOff>
                    <xdr:row>213</xdr:row>
                    <xdr:rowOff>457200</xdr:rowOff>
                  </from>
                  <to>
                    <xdr:col>5</xdr:col>
                    <xdr:colOff>676275</xdr:colOff>
                    <xdr:row>222</xdr:row>
                    <xdr:rowOff>142875</xdr:rowOff>
                  </to>
                </anchor>
              </controlPr>
            </control>
          </mc:Choice>
        </mc:AlternateContent>
        <mc:AlternateContent xmlns:mc="http://schemas.openxmlformats.org/markup-compatibility/2006">
          <mc:Choice Requires="x14">
            <control shapeId="1845" r:id="rId218" name="Check Box 821">
              <controlPr defaultSize="0" autoFill="0" autoLine="0" autoPict="0">
                <anchor moveWithCells="1">
                  <from>
                    <xdr:col>1</xdr:col>
                    <xdr:colOff>19050</xdr:colOff>
                    <xdr:row>228</xdr:row>
                    <xdr:rowOff>228600</xdr:rowOff>
                  </from>
                  <to>
                    <xdr:col>2</xdr:col>
                    <xdr:colOff>66675</xdr:colOff>
                    <xdr:row>230</xdr:row>
                    <xdr:rowOff>38100</xdr:rowOff>
                  </to>
                </anchor>
              </controlPr>
            </control>
          </mc:Choice>
        </mc:AlternateContent>
        <mc:AlternateContent xmlns:mc="http://schemas.openxmlformats.org/markup-compatibility/2006">
          <mc:Choice Requires="x14">
            <control shapeId="1846" r:id="rId219" name="Check Box 822">
              <controlPr defaultSize="0" autoFill="0" autoLine="0" autoPict="0">
                <anchor moveWithCells="1">
                  <from>
                    <xdr:col>1</xdr:col>
                    <xdr:colOff>19050</xdr:colOff>
                    <xdr:row>232</xdr:row>
                    <xdr:rowOff>228600</xdr:rowOff>
                  </from>
                  <to>
                    <xdr:col>2</xdr:col>
                    <xdr:colOff>66675</xdr:colOff>
                    <xdr:row>234</xdr:row>
                    <xdr:rowOff>38100</xdr:rowOff>
                  </to>
                </anchor>
              </controlPr>
            </control>
          </mc:Choice>
        </mc:AlternateContent>
        <mc:AlternateContent xmlns:mc="http://schemas.openxmlformats.org/markup-compatibility/2006">
          <mc:Choice Requires="x14">
            <control shapeId="1847" r:id="rId220" name="Check Box 823">
              <controlPr defaultSize="0" autoFill="0" autoLine="0" autoPict="0">
                <anchor moveWithCells="1">
                  <from>
                    <xdr:col>1</xdr:col>
                    <xdr:colOff>19050</xdr:colOff>
                    <xdr:row>236</xdr:row>
                    <xdr:rowOff>228600</xdr:rowOff>
                  </from>
                  <to>
                    <xdr:col>2</xdr:col>
                    <xdr:colOff>66675</xdr:colOff>
                    <xdr:row>238</xdr:row>
                    <xdr:rowOff>38100</xdr:rowOff>
                  </to>
                </anchor>
              </controlPr>
            </control>
          </mc:Choice>
        </mc:AlternateContent>
        <mc:AlternateContent xmlns:mc="http://schemas.openxmlformats.org/markup-compatibility/2006">
          <mc:Choice Requires="x14">
            <control shapeId="1848" r:id="rId221" name="Check Box 824">
              <controlPr defaultSize="0" autoFill="0" autoLine="0" autoPict="0">
                <anchor moveWithCells="1">
                  <from>
                    <xdr:col>1</xdr:col>
                    <xdr:colOff>19050</xdr:colOff>
                    <xdr:row>240</xdr:row>
                    <xdr:rowOff>228600</xdr:rowOff>
                  </from>
                  <to>
                    <xdr:col>2</xdr:col>
                    <xdr:colOff>66675</xdr:colOff>
                    <xdr:row>242</xdr:row>
                    <xdr:rowOff>38100</xdr:rowOff>
                  </to>
                </anchor>
              </controlPr>
            </control>
          </mc:Choice>
        </mc:AlternateContent>
        <mc:AlternateContent xmlns:mc="http://schemas.openxmlformats.org/markup-compatibility/2006">
          <mc:Choice Requires="x14">
            <control shapeId="1849" r:id="rId222" name="Check Box 825">
              <controlPr defaultSize="0" autoFill="0" autoLine="0" autoPict="0">
                <anchor moveWithCells="1">
                  <from>
                    <xdr:col>1</xdr:col>
                    <xdr:colOff>19050</xdr:colOff>
                    <xdr:row>244</xdr:row>
                    <xdr:rowOff>228600</xdr:rowOff>
                  </from>
                  <to>
                    <xdr:col>2</xdr:col>
                    <xdr:colOff>66675</xdr:colOff>
                    <xdr:row>246</xdr:row>
                    <xdr:rowOff>38100</xdr:rowOff>
                  </to>
                </anchor>
              </controlPr>
            </control>
          </mc:Choice>
        </mc:AlternateContent>
        <mc:AlternateContent xmlns:mc="http://schemas.openxmlformats.org/markup-compatibility/2006">
          <mc:Choice Requires="x14">
            <control shapeId="1850" r:id="rId223" name="Check Box 826">
              <controlPr defaultSize="0" autoFill="0" autoLine="0" autoPict="0">
                <anchor moveWithCells="1">
                  <from>
                    <xdr:col>1</xdr:col>
                    <xdr:colOff>19050</xdr:colOff>
                    <xdr:row>248</xdr:row>
                    <xdr:rowOff>228600</xdr:rowOff>
                  </from>
                  <to>
                    <xdr:col>2</xdr:col>
                    <xdr:colOff>66675</xdr:colOff>
                    <xdr:row>250</xdr:row>
                    <xdr:rowOff>38100</xdr:rowOff>
                  </to>
                </anchor>
              </controlPr>
            </control>
          </mc:Choice>
        </mc:AlternateContent>
        <mc:AlternateContent xmlns:mc="http://schemas.openxmlformats.org/markup-compatibility/2006">
          <mc:Choice Requires="x14">
            <control shapeId="1852" r:id="rId224" name="Group Box 828">
              <controlPr defaultSize="0" autoFill="0" autoPict="0">
                <anchor moveWithCells="1">
                  <from>
                    <xdr:col>0</xdr:col>
                    <xdr:colOff>371475</xdr:colOff>
                    <xdr:row>227</xdr:row>
                    <xdr:rowOff>542925</xdr:rowOff>
                  </from>
                  <to>
                    <xdr:col>5</xdr:col>
                    <xdr:colOff>666750</xdr:colOff>
                    <xdr:row>251</xdr:row>
                    <xdr:rowOff>209550</xdr:rowOff>
                  </to>
                </anchor>
              </controlPr>
            </control>
          </mc:Choice>
        </mc:AlternateContent>
        <mc:AlternateContent xmlns:mc="http://schemas.openxmlformats.org/markup-compatibility/2006">
          <mc:Choice Requires="x14">
            <control shapeId="1853" r:id="rId225" name="Option Button 829">
              <controlPr defaultSize="0" autoFill="0" autoLine="0" autoPict="0">
                <anchor moveWithCells="1">
                  <from>
                    <xdr:col>1</xdr:col>
                    <xdr:colOff>28575</xdr:colOff>
                    <xdr:row>254</xdr:row>
                    <xdr:rowOff>219075</xdr:rowOff>
                  </from>
                  <to>
                    <xdr:col>2</xdr:col>
                    <xdr:colOff>85725</xdr:colOff>
                    <xdr:row>256</xdr:row>
                    <xdr:rowOff>28575</xdr:rowOff>
                  </to>
                </anchor>
              </controlPr>
            </control>
          </mc:Choice>
        </mc:AlternateContent>
        <mc:AlternateContent xmlns:mc="http://schemas.openxmlformats.org/markup-compatibility/2006">
          <mc:Choice Requires="x14">
            <control shapeId="1854" r:id="rId226" name="Option Button 830">
              <controlPr defaultSize="0" autoFill="0" autoLine="0" autoPict="0">
                <anchor moveWithCells="1">
                  <from>
                    <xdr:col>1</xdr:col>
                    <xdr:colOff>28575</xdr:colOff>
                    <xdr:row>255</xdr:row>
                    <xdr:rowOff>219075</xdr:rowOff>
                  </from>
                  <to>
                    <xdr:col>2</xdr:col>
                    <xdr:colOff>85725</xdr:colOff>
                    <xdr:row>257</xdr:row>
                    <xdr:rowOff>28575</xdr:rowOff>
                  </to>
                </anchor>
              </controlPr>
            </control>
          </mc:Choice>
        </mc:AlternateContent>
        <mc:AlternateContent xmlns:mc="http://schemas.openxmlformats.org/markup-compatibility/2006">
          <mc:Choice Requires="x14">
            <control shapeId="1855" r:id="rId227" name="Option Button 831">
              <controlPr defaultSize="0" autoFill="0" autoLine="0" autoPict="0">
                <anchor moveWithCells="1">
                  <from>
                    <xdr:col>1</xdr:col>
                    <xdr:colOff>28575</xdr:colOff>
                    <xdr:row>256</xdr:row>
                    <xdr:rowOff>219075</xdr:rowOff>
                  </from>
                  <to>
                    <xdr:col>2</xdr:col>
                    <xdr:colOff>85725</xdr:colOff>
                    <xdr:row>258</xdr:row>
                    <xdr:rowOff>28575</xdr:rowOff>
                  </to>
                </anchor>
              </controlPr>
            </control>
          </mc:Choice>
        </mc:AlternateContent>
        <mc:AlternateContent xmlns:mc="http://schemas.openxmlformats.org/markup-compatibility/2006">
          <mc:Choice Requires="x14">
            <control shapeId="1856" r:id="rId228" name="Option Button 832">
              <controlPr defaultSize="0" autoFill="0" autoLine="0" autoPict="0">
                <anchor moveWithCells="1">
                  <from>
                    <xdr:col>1</xdr:col>
                    <xdr:colOff>28575</xdr:colOff>
                    <xdr:row>257</xdr:row>
                    <xdr:rowOff>219075</xdr:rowOff>
                  </from>
                  <to>
                    <xdr:col>2</xdr:col>
                    <xdr:colOff>85725</xdr:colOff>
                    <xdr:row>259</xdr:row>
                    <xdr:rowOff>28575</xdr:rowOff>
                  </to>
                </anchor>
              </controlPr>
            </control>
          </mc:Choice>
        </mc:AlternateContent>
        <mc:AlternateContent xmlns:mc="http://schemas.openxmlformats.org/markup-compatibility/2006">
          <mc:Choice Requires="x14">
            <control shapeId="1857" r:id="rId229" name="Option Button 833">
              <controlPr defaultSize="0" autoFill="0" autoLine="0" autoPict="0">
                <anchor moveWithCells="1">
                  <from>
                    <xdr:col>1</xdr:col>
                    <xdr:colOff>28575</xdr:colOff>
                    <xdr:row>258</xdr:row>
                    <xdr:rowOff>219075</xdr:rowOff>
                  </from>
                  <to>
                    <xdr:col>2</xdr:col>
                    <xdr:colOff>85725</xdr:colOff>
                    <xdr:row>260</xdr:row>
                    <xdr:rowOff>28575</xdr:rowOff>
                  </to>
                </anchor>
              </controlPr>
            </control>
          </mc:Choice>
        </mc:AlternateContent>
        <mc:AlternateContent xmlns:mc="http://schemas.openxmlformats.org/markup-compatibility/2006">
          <mc:Choice Requires="x14">
            <control shapeId="1859" r:id="rId230" name="Option Button 835">
              <controlPr defaultSize="0" autoFill="0" autoLine="0" autoPict="0">
                <anchor moveWithCells="1">
                  <from>
                    <xdr:col>9</xdr:col>
                    <xdr:colOff>238125</xdr:colOff>
                    <xdr:row>265</xdr:row>
                    <xdr:rowOff>76200</xdr:rowOff>
                  </from>
                  <to>
                    <xdr:col>9</xdr:col>
                    <xdr:colOff>495300</xdr:colOff>
                    <xdr:row>265</xdr:row>
                    <xdr:rowOff>352425</xdr:rowOff>
                  </to>
                </anchor>
              </controlPr>
            </control>
          </mc:Choice>
        </mc:AlternateContent>
        <mc:AlternateContent xmlns:mc="http://schemas.openxmlformats.org/markup-compatibility/2006">
          <mc:Choice Requires="x14">
            <control shapeId="1860" r:id="rId231" name="Option Button 836">
              <controlPr defaultSize="0" autoFill="0" autoLine="0" autoPict="0">
                <anchor moveWithCells="1">
                  <from>
                    <xdr:col>9</xdr:col>
                    <xdr:colOff>238125</xdr:colOff>
                    <xdr:row>266</xdr:row>
                    <xdr:rowOff>114300</xdr:rowOff>
                  </from>
                  <to>
                    <xdr:col>9</xdr:col>
                    <xdr:colOff>495300</xdr:colOff>
                    <xdr:row>266</xdr:row>
                    <xdr:rowOff>390525</xdr:rowOff>
                  </to>
                </anchor>
              </controlPr>
            </control>
          </mc:Choice>
        </mc:AlternateContent>
        <mc:AlternateContent xmlns:mc="http://schemas.openxmlformats.org/markup-compatibility/2006">
          <mc:Choice Requires="x14">
            <control shapeId="1862" r:id="rId232" name="Group Box 838">
              <controlPr defaultSize="0" autoFill="0" autoPict="0">
                <anchor moveWithCells="1">
                  <from>
                    <xdr:col>0</xdr:col>
                    <xdr:colOff>361950</xdr:colOff>
                    <xdr:row>254</xdr:row>
                    <xdr:rowOff>66675</xdr:rowOff>
                  </from>
                  <to>
                    <xdr:col>5</xdr:col>
                    <xdr:colOff>133350</xdr:colOff>
                    <xdr:row>260</xdr:row>
                    <xdr:rowOff>180975</xdr:rowOff>
                  </to>
                </anchor>
              </controlPr>
            </control>
          </mc:Choice>
        </mc:AlternateContent>
        <mc:AlternateContent xmlns:mc="http://schemas.openxmlformats.org/markup-compatibility/2006">
          <mc:Choice Requires="x14">
            <control shapeId="1863" r:id="rId233" name="Group Box 839">
              <controlPr defaultSize="0" autoFill="0" autoPict="0">
                <anchor moveWithCells="1">
                  <from>
                    <xdr:col>8</xdr:col>
                    <xdr:colOff>533400</xdr:colOff>
                    <xdr:row>264</xdr:row>
                    <xdr:rowOff>352425</xdr:rowOff>
                  </from>
                  <to>
                    <xdr:col>11</xdr:col>
                    <xdr:colOff>114300</xdr:colOff>
                    <xdr:row>267</xdr:row>
                    <xdr:rowOff>219075</xdr:rowOff>
                  </to>
                </anchor>
              </controlPr>
            </control>
          </mc:Choice>
        </mc:AlternateContent>
        <mc:AlternateContent xmlns:mc="http://schemas.openxmlformats.org/markup-compatibility/2006">
          <mc:Choice Requires="x14">
            <control shapeId="1864" r:id="rId234" name="Option Button 840">
              <controlPr defaultSize="0" autoFill="0" autoLine="0" autoPict="0">
                <anchor moveWithCells="1">
                  <from>
                    <xdr:col>1</xdr:col>
                    <xdr:colOff>19050</xdr:colOff>
                    <xdr:row>331</xdr:row>
                    <xdr:rowOff>209550</xdr:rowOff>
                  </from>
                  <to>
                    <xdr:col>2</xdr:col>
                    <xdr:colOff>28575</xdr:colOff>
                    <xdr:row>333</xdr:row>
                    <xdr:rowOff>28575</xdr:rowOff>
                  </to>
                </anchor>
              </controlPr>
            </control>
          </mc:Choice>
        </mc:AlternateContent>
        <mc:AlternateContent xmlns:mc="http://schemas.openxmlformats.org/markup-compatibility/2006">
          <mc:Choice Requires="x14">
            <control shapeId="1866" r:id="rId235" name="Option Button 842">
              <controlPr defaultSize="0" autoFill="0" autoLine="0" autoPict="0">
                <anchor moveWithCells="1">
                  <from>
                    <xdr:col>1</xdr:col>
                    <xdr:colOff>19050</xdr:colOff>
                    <xdr:row>184</xdr:row>
                    <xdr:rowOff>190500</xdr:rowOff>
                  </from>
                  <to>
                    <xdr:col>2</xdr:col>
                    <xdr:colOff>85725</xdr:colOff>
                    <xdr:row>186</xdr:row>
                    <xdr:rowOff>47625</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Sheet1</vt:lpstr>
      <vt:lpstr>Sheet1!Print_Area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岡田　大介</dc:creator>
  <cp:lastModifiedBy>岡田　大介</cp:lastModifiedBy>
  <dcterms:created xsi:type="dcterms:W3CDTF">2024-04-23T04:29:50Z</dcterms:created>
  <dcterms:modified xsi:type="dcterms:W3CDTF">2024-08-23T08:43:43Z</dcterms:modified>
</cp:coreProperties>
</file>